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1" defaultThemeVersion="166925"/>
  <mc:AlternateContent xmlns:mc="http://schemas.openxmlformats.org/markup-compatibility/2006">
    <mc:Choice Requires="x15">
      <x15ac:absPath xmlns:x15ac="http://schemas.microsoft.com/office/spreadsheetml/2010/11/ac" url="Z:\Bearbetning\2022-104\2022-104\data\"/>
    </mc:Choice>
  </mc:AlternateContent>
  <xr:revisionPtr revIDLastSave="0" documentId="13_ncr:1_{0A1F74B7-6B7D-4380-BFF7-694226EC2E59}" xr6:coauthVersionLast="47" xr6:coauthVersionMax="47" xr10:uidLastSave="{00000000-0000-0000-0000-000000000000}"/>
  <bookViews>
    <workbookView xWindow="-120" yWindow="-120" windowWidth="38640" windowHeight="21390" tabRatio="500" xr2:uid="{00000000-000D-0000-FFFF-FFFF00000000}"/>
  </bookViews>
  <sheets>
    <sheet name="planning" sheetId="2" r:id="rId1"/>
    <sheet name="vallabels" sheetId="1" r:id="rId2"/>
    <sheet name="order" sheetId="3" r:id="rId3"/>
  </sheets>
  <definedNames>
    <definedName name="_xlnm._FilterDatabase" localSheetId="0">planning!$A$2:$D$106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426" i="1" l="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F428" i="1"/>
  <c r="F429" i="1"/>
  <c r="F430" i="1"/>
  <c r="F431" i="1"/>
  <c r="F432" i="1"/>
  <c r="F433" i="1"/>
  <c r="F434" i="1"/>
  <c r="F435" i="1"/>
  <c r="F436" i="1"/>
  <c r="F437" i="1"/>
  <c r="F438" i="1"/>
  <c r="F439" i="1"/>
  <c r="F440" i="1"/>
  <c r="F441" i="1"/>
  <c r="F442" i="1"/>
  <c r="F443" i="1"/>
  <c r="F444" i="1"/>
  <c r="F445" i="1"/>
  <c r="F446" i="1"/>
  <c r="F447" i="1"/>
  <c r="F448" i="1"/>
  <c r="F449" i="1"/>
  <c r="F450" i="1"/>
  <c r="F451" i="1"/>
  <c r="F427" i="1"/>
  <c r="G9" i="1" l="1"/>
  <c r="G10" i="1"/>
  <c r="G11" i="1"/>
  <c r="G12" i="1"/>
  <c r="G13" i="1"/>
  <c r="F8" i="1"/>
  <c r="F9" i="1"/>
  <c r="F10" i="1"/>
  <c r="F11" i="1"/>
  <c r="F12" i="1"/>
  <c r="G3" i="1"/>
  <c r="F3" i="1"/>
  <c r="G58" i="1" l="1"/>
  <c r="G59" i="1"/>
  <c r="G60" i="1"/>
  <c r="G61" i="1"/>
  <c r="G62" i="1"/>
  <c r="G63" i="1"/>
  <c r="G64" i="1"/>
  <c r="G65" i="1"/>
  <c r="G66" i="1"/>
  <c r="G67" i="1"/>
  <c r="G68" i="1"/>
  <c r="G69" i="1"/>
  <c r="G70" i="1"/>
  <c r="G71" i="1"/>
  <c r="G72" i="1"/>
  <c r="G73" i="1"/>
  <c r="G74" i="1"/>
  <c r="G56" i="1" l="1"/>
  <c r="G55" i="1"/>
  <c r="G54" i="1"/>
  <c r="G53" i="1"/>
  <c r="F58" i="1"/>
  <c r="F59" i="1"/>
  <c r="F60" i="1"/>
  <c r="F61" i="1"/>
  <c r="F62" i="1"/>
  <c r="F63" i="1"/>
  <c r="F64" i="1"/>
  <c r="F65" i="1"/>
  <c r="F66" i="1"/>
  <c r="F67" i="1"/>
  <c r="F68" i="1"/>
  <c r="F69" i="1"/>
  <c r="F70" i="1"/>
  <c r="F71" i="1"/>
  <c r="F56" i="1"/>
  <c r="F55" i="1"/>
  <c r="F54" i="1"/>
  <c r="F53" i="1"/>
  <c r="B1" i="3" l="1"/>
  <c r="C1" i="3" s="1"/>
  <c r="F426" i="1" l="1"/>
  <c r="G425" i="1"/>
  <c r="F425" i="1"/>
  <c r="G424" i="1"/>
  <c r="F424" i="1"/>
  <c r="G423" i="1"/>
  <c r="F423" i="1"/>
  <c r="G422" i="1"/>
  <c r="F422" i="1"/>
  <c r="G421" i="1"/>
  <c r="F421" i="1"/>
  <c r="G420" i="1"/>
  <c r="F420" i="1"/>
  <c r="G419" i="1"/>
  <c r="F419" i="1"/>
  <c r="G418" i="1"/>
  <c r="F418" i="1"/>
  <c r="G417" i="1"/>
  <c r="F417" i="1"/>
  <c r="G416" i="1"/>
  <c r="F416" i="1"/>
  <c r="G415" i="1"/>
  <c r="F415" i="1"/>
  <c r="G414" i="1"/>
  <c r="F414" i="1"/>
  <c r="G413" i="1"/>
  <c r="F413" i="1"/>
  <c r="G412" i="1"/>
  <c r="F412" i="1"/>
  <c r="G411" i="1"/>
  <c r="F411" i="1"/>
  <c r="G410" i="1"/>
  <c r="F410" i="1"/>
  <c r="G409" i="1"/>
  <c r="F409" i="1"/>
  <c r="G408" i="1"/>
  <c r="F408" i="1"/>
  <c r="G407" i="1"/>
  <c r="F407" i="1"/>
  <c r="G406" i="1"/>
  <c r="F406" i="1"/>
  <c r="G405" i="1"/>
  <c r="F405" i="1"/>
  <c r="G404" i="1"/>
  <c r="F404" i="1"/>
  <c r="G403" i="1"/>
  <c r="F403" i="1"/>
  <c r="G402" i="1"/>
  <c r="F402" i="1"/>
  <c r="G401" i="1"/>
  <c r="F401" i="1"/>
  <c r="G400" i="1"/>
  <c r="F400" i="1"/>
  <c r="G399" i="1"/>
  <c r="F399" i="1"/>
  <c r="G398" i="1"/>
  <c r="F398" i="1"/>
  <c r="G397" i="1"/>
  <c r="F397" i="1"/>
  <c r="G396" i="1"/>
  <c r="F396" i="1"/>
  <c r="G395" i="1"/>
  <c r="F395" i="1"/>
  <c r="G394" i="1"/>
  <c r="F394" i="1"/>
  <c r="G393" i="1"/>
  <c r="F393" i="1"/>
  <c r="G392" i="1"/>
  <c r="F392" i="1"/>
  <c r="G391" i="1"/>
  <c r="F391" i="1"/>
  <c r="G390" i="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G123" i="1"/>
  <c r="F123" i="1"/>
  <c r="G122" i="1"/>
  <c r="F122" i="1"/>
  <c r="G121" i="1"/>
  <c r="F121" i="1"/>
  <c r="G120" i="1"/>
  <c r="F120" i="1"/>
  <c r="G119" i="1"/>
  <c r="F119" i="1"/>
  <c r="G118" i="1"/>
  <c r="F118" i="1"/>
  <c r="G117" i="1"/>
  <c r="F117" i="1"/>
  <c r="G116" i="1"/>
  <c r="F116" i="1"/>
  <c r="G115" i="1"/>
  <c r="F115"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F74" i="1"/>
  <c r="F73" i="1"/>
  <c r="F72" i="1"/>
  <c r="G57" i="1"/>
  <c r="F57"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F13" i="1"/>
  <c r="G8" i="1"/>
  <c r="G7" i="1"/>
  <c r="F7" i="1"/>
  <c r="G6" i="1"/>
  <c r="F6" i="1"/>
  <c r="G5" i="1"/>
  <c r="F5" i="1"/>
  <c r="G4" i="1"/>
  <c r="F4" i="1"/>
  <c r="G2" i="1"/>
  <c r="F2" i="1"/>
  <c r="H1" i="1"/>
</calcChain>
</file>

<file path=xl/sharedStrings.xml><?xml version="1.0" encoding="utf-8"?>
<sst xmlns="http://schemas.openxmlformats.org/spreadsheetml/2006/main" count="2877" uniqueCount="1787">
  <si>
    <t>vallab_name</t>
  </si>
  <si>
    <t>value</t>
  </si>
  <si>
    <t>Swe</t>
  </si>
  <si>
    <t>Eng</t>
  </si>
  <si>
    <t>lab lang swe</t>
  </si>
  <si>
    <t>lab lang eng</t>
  </si>
  <si>
    <t>memyear</t>
  </si>
  <si>
    <t>1940 eller tidigare</t>
  </si>
  <si>
    <t>1940 or earlier</t>
  </si>
  <si>
    <t>mostimpgoal</t>
  </si>
  <si>
    <t>Främja individens frihet</t>
  </si>
  <si>
    <t xml:space="preserve">Promote individual freedom </t>
  </si>
  <si>
    <t>Skapa ett mångkulturellt samhälle</t>
  </si>
  <si>
    <t xml:space="preserve">Constructing a multicultural society </t>
  </si>
  <si>
    <t>Försvaret av social jämlikhet och social rättvisa</t>
  </si>
  <si>
    <t xml:space="preserve">The defence of social equality and social justice </t>
  </si>
  <si>
    <t>Försvaret av nationen</t>
  </si>
  <si>
    <t xml:space="preserve">The defence of the nation </t>
  </si>
  <si>
    <t>Sträva efter en ren och hållbar miljö</t>
  </si>
  <si>
    <t xml:space="preserve">Strive for clean and sustainable environment </t>
  </si>
  <si>
    <t>Bevara rättsstaten</t>
  </si>
  <si>
    <t xml:space="preserve">Preserve the rule of law </t>
  </si>
  <si>
    <t>Främja ekonomisk tillväxt</t>
  </si>
  <si>
    <t xml:space="preserve">Promote economic growth </t>
  </si>
  <si>
    <t>Vet ej / vill ej svara</t>
  </si>
  <si>
    <t>memsatis</t>
  </si>
  <si>
    <t>Mycket missnöjd</t>
  </si>
  <si>
    <t>Not at all satisfied</t>
  </si>
  <si>
    <t>Ganska missnöjd</t>
  </si>
  <si>
    <t>Not very satisfied</t>
  </si>
  <si>
    <t>Varken eller</t>
  </si>
  <si>
    <t>Neither satisfied nor unsatisfied</t>
  </si>
  <si>
    <t>Ganska nöjd</t>
  </si>
  <si>
    <t>Mycket nöjd</t>
  </si>
  <si>
    <t>Very satisfied</t>
  </si>
  <si>
    <t>partycares</t>
  </si>
  <si>
    <t>Inte alls mycket</t>
  </si>
  <si>
    <t>Not at all closely</t>
  </si>
  <si>
    <t>Inte särskilt mycket</t>
  </si>
  <si>
    <t>Not very closely</t>
  </si>
  <si>
    <t>Ganska mycket</t>
  </si>
  <si>
    <t>Fairly closely</t>
  </si>
  <si>
    <t>Mycket</t>
  </si>
  <si>
    <t>Very closely</t>
  </si>
  <si>
    <t>membenefits</t>
  </si>
  <si>
    <t>I stor utsträckning</t>
  </si>
  <si>
    <t>A lot</t>
  </si>
  <si>
    <t>I viss usträckning</t>
  </si>
  <si>
    <t>A little</t>
  </si>
  <si>
    <t>I ingen utsträckning</t>
  </si>
  <si>
    <t>Not at all</t>
  </si>
  <si>
    <t>position</t>
  </si>
  <si>
    <t>Nej</t>
  </si>
  <si>
    <t>No</t>
  </si>
  <si>
    <t>Ja, jag var/är</t>
  </si>
  <si>
    <t>Yes, I used to be/am</t>
  </si>
  <si>
    <t>yesno</t>
  </si>
  <si>
    <t>Ja</t>
  </si>
  <si>
    <t>Yes</t>
  </si>
  <si>
    <t>nomattempt</t>
  </si>
  <si>
    <t>Varit nominerad</t>
  </si>
  <si>
    <t>Been nominated</t>
  </si>
  <si>
    <t>Försökt bli nominerad</t>
  </si>
  <si>
    <t>Tried to be nominated</t>
  </si>
  <si>
    <t>Varken varit eller försökt bli nominerad</t>
  </si>
  <si>
    <t>Neither been nominated nor tried</t>
  </si>
  <si>
    <t>Minns ej / vill ej svara</t>
  </si>
  <si>
    <t>nomasked</t>
  </si>
  <si>
    <t>Ja, kanske</t>
  </si>
  <si>
    <t>Yes, maybe</t>
  </si>
  <si>
    <t>memsideorg</t>
  </si>
  <si>
    <t>Har aldrig varit medlem</t>
  </si>
  <si>
    <t>Have never been a member</t>
  </si>
  <si>
    <t>Har tidigare varit medlem</t>
  </si>
  <si>
    <t>Used to be a member</t>
  </si>
  <si>
    <t>Är medlem nu</t>
  </si>
  <si>
    <t>Am currently a member</t>
  </si>
  <si>
    <t>howimportant</t>
  </si>
  <si>
    <t>Inte alls viktigt</t>
  </si>
  <si>
    <t>Not important at all</t>
  </si>
  <si>
    <t>Inte särskilt viktigt</t>
  </si>
  <si>
    <t>Not very important</t>
  </si>
  <si>
    <t>Ganska viktigt</t>
  </si>
  <si>
    <t>Mycket viktigt</t>
  </si>
  <si>
    <t>Very important</t>
  </si>
  <si>
    <t>partygoalsto1</t>
  </si>
  <si>
    <t>partygoalsto2</t>
  </si>
  <si>
    <t>partygoalsto3</t>
  </si>
  <si>
    <t>partygoalsto4</t>
  </si>
  <si>
    <t>partyid</t>
  </si>
  <si>
    <t>Inte alls stark anhängare</t>
  </si>
  <si>
    <t>Not strong at all</t>
  </si>
  <si>
    <t>Inte särskilt stark anhängare</t>
  </si>
  <si>
    <t>Not very strong</t>
  </si>
  <si>
    <t>Ganska stark anhängare</t>
  </si>
  <si>
    <t>Fairly strong</t>
  </si>
  <si>
    <t>Mycket stark anhängare</t>
  </si>
  <si>
    <t>Very strong</t>
  </si>
  <si>
    <t>hoursactive</t>
  </si>
  <si>
    <t>Ingen tid alls</t>
  </si>
  <si>
    <t>No time at all</t>
  </si>
  <si>
    <t>1-5 timmar</t>
  </si>
  <si>
    <t>1-5 hours</t>
  </si>
  <si>
    <t>6-10 timmar</t>
  </si>
  <si>
    <t>6-10 hours</t>
  </si>
  <si>
    <t>11-15 timmar</t>
  </si>
  <si>
    <t>11-15 hours</t>
  </si>
  <si>
    <t>16-20 timmar</t>
  </si>
  <si>
    <t>16-20 hours</t>
  </si>
  <si>
    <t>21-25 timmar</t>
  </si>
  <si>
    <t>21-25 hours</t>
  </si>
  <si>
    <t>26-30 timmar</t>
  </si>
  <si>
    <t>26-30 hours</t>
  </si>
  <si>
    <t>31-35 timmar</t>
  </si>
  <si>
    <t>31-35 hours</t>
  </si>
  <si>
    <t>36-40 timmar</t>
  </si>
  <si>
    <t>36-40 hours</t>
  </si>
  <si>
    <t>41-45 timmar</t>
  </si>
  <si>
    <t>41-45 hours</t>
  </si>
  <si>
    <t>46-50 timmar</t>
  </si>
  <si>
    <t>46-50 hours</t>
  </si>
  <si>
    <t>51-55 timmar</t>
  </si>
  <si>
    <t>51-55 hours</t>
  </si>
  <si>
    <t>56-60 timmar</t>
  </si>
  <si>
    <t>56-60 hours</t>
  </si>
  <si>
    <t>61-65 timmar</t>
  </si>
  <si>
    <t>61-65 hours</t>
  </si>
  <si>
    <t>66-70 timmar</t>
  </si>
  <si>
    <t>66-70 hours</t>
  </si>
  <si>
    <t>71-75 timmar</t>
  </si>
  <si>
    <t>71-75 hours</t>
  </si>
  <si>
    <t>76-80 timmar</t>
  </si>
  <si>
    <t>76-80 hours</t>
  </si>
  <si>
    <t>81-85 timmar</t>
  </si>
  <si>
    <t>81-85 hours</t>
  </si>
  <si>
    <t>86-90 timmar</t>
  </si>
  <si>
    <t>86-90 hours</t>
  </si>
  <si>
    <t>91-95 timmar</t>
  </si>
  <si>
    <t>91-95 hours</t>
  </si>
  <si>
    <t>96-100 timmar</t>
  </si>
  <si>
    <t>96-100 hours</t>
  </si>
  <si>
    <t>Mer än 100 timmar</t>
  </si>
  <si>
    <t>More than 100 hours</t>
  </si>
  <si>
    <t>Vet ej / vill ej uppge</t>
  </si>
  <si>
    <t>vote</t>
  </si>
  <si>
    <t>Ja, och jag röstade på [PARTI}</t>
  </si>
  <si>
    <t>Yes, and I voted for [PARTY]</t>
  </si>
  <si>
    <t>Ja, och jag röstade på ett annat parti än [PARTI]</t>
  </si>
  <si>
    <t>Yes, and I voted for another party than [PARTY], namely:</t>
  </si>
  <si>
    <t>Ja, men jag kan inte komma ihåg på vilket parti</t>
  </si>
  <si>
    <t>Nej, jag röstade inte</t>
  </si>
  <si>
    <t>No, I did not vote</t>
  </si>
  <si>
    <t>Var ej röstberättigad</t>
  </si>
  <si>
    <t>Not eligible</t>
  </si>
  <si>
    <t>activities</t>
  </si>
  <si>
    <t>Inte deltagit</t>
  </si>
  <si>
    <t>Not participated</t>
  </si>
  <si>
    <t>Deltagit</t>
  </si>
  <si>
    <t>Participated</t>
  </si>
  <si>
    <t>Organiserat aktiviteten/händelsen</t>
  </si>
  <si>
    <t>Organized the event</t>
  </si>
  <si>
    <t>howoften</t>
  </si>
  <si>
    <t>Ofta</t>
  </si>
  <si>
    <t>Often</t>
  </si>
  <si>
    <t>Ibland</t>
  </si>
  <si>
    <t>Sometimes</t>
  </si>
  <si>
    <t>Sällan</t>
  </si>
  <si>
    <t>Seldom</t>
  </si>
  <si>
    <t>Aldrig</t>
  </si>
  <si>
    <t>Never</t>
  </si>
  <si>
    <t>decisions</t>
  </si>
  <si>
    <t>Fanns ingen nominering</t>
  </si>
  <si>
    <t>There was no selection</t>
  </si>
  <si>
    <t>influence</t>
  </si>
  <si>
    <t>Lite inflytande 1</t>
  </si>
  <si>
    <t>A little influence 1</t>
  </si>
  <si>
    <t>Mycket inflytande 10</t>
  </si>
  <si>
    <t>A lot of influence 10</t>
  </si>
  <si>
    <t>agreedisagree5</t>
  </si>
  <si>
    <t>Instämmer inte alls</t>
  </si>
  <si>
    <t>Strongly disagree</t>
  </si>
  <si>
    <t>Instämmer inte</t>
  </si>
  <si>
    <t>Disagree</t>
  </si>
  <si>
    <t>Neither disagree nor agree</t>
  </si>
  <si>
    <t>Instämmer</t>
  </si>
  <si>
    <t>Agree</t>
  </si>
  <si>
    <t>Instämmer helt och hållet</t>
  </si>
  <si>
    <t>Strongly agree</t>
  </si>
  <si>
    <t>lrp</t>
  </si>
  <si>
    <t>Långt till vänster 0</t>
  </si>
  <si>
    <t xml:space="preserve"> All the way to the left 0</t>
  </si>
  <si>
    <t>Långt till höger 10</t>
  </si>
  <si>
    <t>10 All the way to the right</t>
  </si>
  <si>
    <t>galtan</t>
  </si>
  <si>
    <t>0 Grön/Alternativ/Libertär</t>
  </si>
  <si>
    <t>Green/Alternative/Libertarian 0</t>
  </si>
  <si>
    <t>10 Traditionell/Auktoritär/Nationell</t>
  </si>
  <si>
    <t>goodbad</t>
  </si>
  <si>
    <t>Mycket bra förslag</t>
  </si>
  <si>
    <t>Very good proposal</t>
  </si>
  <si>
    <t>Ganska bra förslag</t>
  </si>
  <si>
    <t>Fairly good proposal</t>
  </si>
  <si>
    <t>Neither good nor bad</t>
  </si>
  <si>
    <t>Ganska dåligt förslag</t>
  </si>
  <si>
    <t>Fairly bad proposal</t>
  </si>
  <si>
    <t>Mycket dåligt förslag</t>
  </si>
  <si>
    <t>Very bad proposal</t>
  </si>
  <si>
    <t>eumembership</t>
  </si>
  <si>
    <t>Bra</t>
  </si>
  <si>
    <t>Good</t>
  </si>
  <si>
    <t>Dåligt</t>
  </si>
  <si>
    <t>Bad</t>
  </si>
  <si>
    <t>Varken bra eller dåligt</t>
  </si>
  <si>
    <t>euintegration</t>
  </si>
  <si>
    <t>Har redan gått för långt 0</t>
  </si>
  <si>
    <t>Has already gone too far 0</t>
  </si>
  <si>
    <t>Bör gå längre 10</t>
  </si>
  <si>
    <t>Should go further 10</t>
  </si>
  <si>
    <t>polint</t>
  </si>
  <si>
    <t>Mycket intresserad</t>
  </si>
  <si>
    <t>Very interested</t>
  </si>
  <si>
    <t>Ganska intresserad</t>
  </si>
  <si>
    <t>Fairly interested</t>
  </si>
  <si>
    <t>Inte särskilt intressad</t>
  </si>
  <si>
    <t>Not much interested</t>
  </si>
  <si>
    <t>Inte alls intresserad</t>
  </si>
  <si>
    <t>Not at all interested</t>
  </si>
  <si>
    <t>satisdem</t>
  </si>
  <si>
    <t>Fairly satisfied</t>
  </si>
  <si>
    <t>Inte särskilt nöjd</t>
  </si>
  <si>
    <t>Inte alls nöjd</t>
  </si>
  <si>
    <t>issueunity</t>
  </si>
  <si>
    <t>Partiet var helt enat 0</t>
  </si>
  <si>
    <t>Party was completely united 0</t>
  </si>
  <si>
    <t>Partiet var extremt uppdelat 10</t>
  </si>
  <si>
    <t>Party was extremely divided 10</t>
  </si>
  <si>
    <t>mostimpprob</t>
  </si>
  <si>
    <t>Arbetsmarknad</t>
  </si>
  <si>
    <t>The labor market</t>
  </si>
  <si>
    <t>Bostäder/byggnadsfrågor</t>
  </si>
  <si>
    <t>Demokrati/rättigheter</t>
  </si>
  <si>
    <t>Ekonomi</t>
  </si>
  <si>
    <t>Economy</t>
  </si>
  <si>
    <t>Integration/immigration</t>
  </si>
  <si>
    <t>Lag och ordning</t>
  </si>
  <si>
    <t>Law and order</t>
  </si>
  <si>
    <t>Miljö/energi</t>
  </si>
  <si>
    <t>Sjukvård</t>
  </si>
  <si>
    <t>Healthcare</t>
  </si>
  <si>
    <t>Skola/utbildning</t>
  </si>
  <si>
    <t>Sociala frågor/problem</t>
  </si>
  <si>
    <t>Äldrefrågor</t>
  </si>
  <si>
    <t>The elderly</t>
  </si>
  <si>
    <t>agreedisagree4</t>
  </si>
  <si>
    <t>Instämmer delvis inte</t>
  </si>
  <si>
    <t>Instämmer något</t>
  </si>
  <si>
    <t>Instämmer helt</t>
  </si>
  <si>
    <t>mpvoteconpar</t>
  </si>
  <si>
    <t>Ledamoten bör rösta i enlighet med sitt partis ståndpunkt</t>
  </si>
  <si>
    <t>Ledamoten bör rösta i enlighet med sina väljares ståndpunkt</t>
  </si>
  <si>
    <t xml:space="preserve">The parlamentarian should vote in accordance with the position of their voters </t>
  </si>
  <si>
    <t>Vet ej/vill ej svara</t>
  </si>
  <si>
    <t>mpvoteconper</t>
  </si>
  <si>
    <t>Ledamoten bör rösta i enlighet med sin egen ståndpunkt</t>
  </si>
  <si>
    <t>The parlamentarian should vote in accordance with their own position</t>
  </si>
  <si>
    <t>The parlamentarian should vote in accordance with the position of their voters</t>
  </si>
  <si>
    <t>mpvoteparper</t>
  </si>
  <si>
    <t>The parlamentarian should vote in accordance with  the position of their party</t>
  </si>
  <si>
    <t>mpsocrep</t>
  </si>
  <si>
    <t>birthyear</t>
  </si>
  <si>
    <t>Vill ej svara</t>
  </si>
  <si>
    <t>1930 eller tidigare</t>
  </si>
  <si>
    <t>1930 or earlier</t>
  </si>
  <si>
    <t>gender</t>
  </si>
  <si>
    <t>Kvinna</t>
  </si>
  <si>
    <t>Woman</t>
  </si>
  <si>
    <t>Man</t>
  </si>
  <si>
    <t>Annat</t>
  </si>
  <si>
    <t>Other</t>
  </si>
  <si>
    <t>maritalstatus</t>
  </si>
  <si>
    <t>Gift/sammanboende</t>
  </si>
  <si>
    <t>Married/cohabitating</t>
  </si>
  <si>
    <t>Änka/änkling</t>
  </si>
  <si>
    <t>Widow/widower</t>
  </si>
  <si>
    <t>Skild eller separerad</t>
  </si>
  <si>
    <t>Divorced or separated</t>
  </si>
  <si>
    <t>Ensamstående</t>
  </si>
  <si>
    <t>Single</t>
  </si>
  <si>
    <t>childrenhh</t>
  </si>
  <si>
    <t>10 eller fler</t>
  </si>
  <si>
    <t>10 or more</t>
  </si>
  <si>
    <t>agechild</t>
  </si>
  <si>
    <t>Under 1 år</t>
  </si>
  <si>
    <t>Under 1 year old</t>
  </si>
  <si>
    <t>1 år</t>
  </si>
  <si>
    <t>1 year old</t>
  </si>
  <si>
    <t>2 år</t>
  </si>
  <si>
    <t>2 years old</t>
  </si>
  <si>
    <t>3 år</t>
  </si>
  <si>
    <t>3 years old</t>
  </si>
  <si>
    <t>4 år</t>
  </si>
  <si>
    <t>4 years old</t>
  </si>
  <si>
    <t>5 år</t>
  </si>
  <si>
    <t>5 years old</t>
  </si>
  <si>
    <t>6 år</t>
  </si>
  <si>
    <t>6 years old</t>
  </si>
  <si>
    <t>7 år</t>
  </si>
  <si>
    <t>7 years old</t>
  </si>
  <si>
    <t>8 år</t>
  </si>
  <si>
    <t>8 years old</t>
  </si>
  <si>
    <t>9 år</t>
  </si>
  <si>
    <t>9 years old</t>
  </si>
  <si>
    <t>10 år</t>
  </si>
  <si>
    <t>10 years old</t>
  </si>
  <si>
    <t>11 år</t>
  </si>
  <si>
    <t>11 years old</t>
  </si>
  <si>
    <t>12 år</t>
  </si>
  <si>
    <t>12 years old</t>
  </si>
  <si>
    <t>13 år</t>
  </si>
  <si>
    <t>13 years old</t>
  </si>
  <si>
    <t>14 år</t>
  </si>
  <si>
    <t>14 years old</t>
  </si>
  <si>
    <t>15 år</t>
  </si>
  <si>
    <t>15 years old</t>
  </si>
  <si>
    <t>16 år</t>
  </si>
  <si>
    <t>16 years old</t>
  </si>
  <si>
    <t>17 år</t>
  </si>
  <si>
    <t>17 years old</t>
  </si>
  <si>
    <t>edu</t>
  </si>
  <si>
    <t>Oavslutad grundskola</t>
  </si>
  <si>
    <t>Non finished elementary school</t>
  </si>
  <si>
    <t>Grundskola</t>
  </si>
  <si>
    <t>Elementary school</t>
  </si>
  <si>
    <t>Oavslutad gymnasieutbildning</t>
  </si>
  <si>
    <t>Non finished high school</t>
  </si>
  <si>
    <t>Gymnasium/realskola</t>
  </si>
  <si>
    <t>High school</t>
  </si>
  <si>
    <t>Yrkesutbildning</t>
  </si>
  <si>
    <t>Professional education</t>
  </si>
  <si>
    <t>Oavslutad universitetsutbildning</t>
  </si>
  <si>
    <t>Non finished university degree</t>
  </si>
  <si>
    <t>Avslutad universitetsutbildning</t>
  </si>
  <si>
    <t>University degree</t>
  </si>
  <si>
    <t>Doktorsexamen</t>
  </si>
  <si>
    <t>PhD</t>
  </si>
  <si>
    <t>occup</t>
  </si>
  <si>
    <t>Egen företagare</t>
  </si>
  <si>
    <t>Self-employed</t>
  </si>
  <si>
    <t>Anställd heltid</t>
  </si>
  <si>
    <t>Employed fulltime</t>
  </si>
  <si>
    <t>Anställd deltid</t>
  </si>
  <si>
    <t>Employed parttime</t>
  </si>
  <si>
    <t>Anställd mindre än 15 timmar i veckan</t>
  </si>
  <si>
    <t>Employed less than 15 hours a week</t>
  </si>
  <si>
    <t>Arbetslös</t>
  </si>
  <si>
    <t>Unemployed</t>
  </si>
  <si>
    <t>Student</t>
  </si>
  <si>
    <t>Pensionär</t>
  </si>
  <si>
    <t>Pensioner</t>
  </si>
  <si>
    <t>Hemmavarande</t>
  </si>
  <si>
    <t>Living at home</t>
  </si>
  <si>
    <t>Annat, ej yrkesaktiv</t>
  </si>
  <si>
    <t>Other, not professionally active</t>
  </si>
  <si>
    <t>sector</t>
  </si>
  <si>
    <t>Statlig eller kommunal förvaltning</t>
  </si>
  <si>
    <t>Government or municipal administation</t>
  </si>
  <si>
    <t>Offentlig sektor</t>
  </si>
  <si>
    <t>Public sector</t>
  </si>
  <si>
    <t>Offentligt företag</t>
  </si>
  <si>
    <t>Public company</t>
  </si>
  <si>
    <t>Privat företag</t>
  </si>
  <si>
    <t>Private company</t>
  </si>
  <si>
    <t>Eget företag</t>
  </si>
  <si>
    <t>My own business</t>
  </si>
  <si>
    <t>Annan</t>
  </si>
  <si>
    <t>memass</t>
  </si>
  <si>
    <t>Ej medlem</t>
  </si>
  <si>
    <t>Not member</t>
  </si>
  <si>
    <t>Medlem</t>
  </si>
  <si>
    <t>Member</t>
  </si>
  <si>
    <t>incomehh</t>
  </si>
  <si>
    <t>100 000 eller mindre</t>
  </si>
  <si>
    <t>100 000 or less</t>
  </si>
  <si>
    <t>100 001 – 200 000</t>
  </si>
  <si>
    <t>200 001 – 300 000</t>
  </si>
  <si>
    <t>300 001 – 400 000</t>
  </si>
  <si>
    <t>400 001 – 500 000</t>
  </si>
  <si>
    <t>500 001 – 600 000</t>
  </si>
  <si>
    <t>600 001 – 700 000</t>
  </si>
  <si>
    <t>700 001 – 800 000</t>
  </si>
  <si>
    <t>800 001 – 900 000</t>
  </si>
  <si>
    <t>900 001 –  1 000 000</t>
  </si>
  <si>
    <t>1 000 001 – 1 100 000</t>
  </si>
  <si>
    <t>Mer än 1 100 000</t>
  </si>
  <si>
    <t>More than 1 100 000</t>
  </si>
  <si>
    <t>socbackg</t>
  </si>
  <si>
    <t>Arbetarhem</t>
  </si>
  <si>
    <t>Working-class home</t>
  </si>
  <si>
    <t>Tjänstemannahem</t>
  </si>
  <si>
    <t>White-collar home</t>
  </si>
  <si>
    <t>Högre tjänstemannahem/akademikerhem</t>
  </si>
  <si>
    <t>Higher white-collar / Academic home</t>
  </si>
  <si>
    <t>Jordbrukarhem</t>
  </si>
  <si>
    <t>Företagarhem</t>
  </si>
  <si>
    <t>Annat, nämligen:</t>
  </si>
  <si>
    <t>Other, namely:</t>
  </si>
  <si>
    <t>religious</t>
  </si>
  <si>
    <t>Har ingen religiös tro</t>
  </si>
  <si>
    <t>Have no religious faith</t>
  </si>
  <si>
    <t>Inte särskilt religiös</t>
  </si>
  <si>
    <t>Not very religious</t>
  </si>
  <si>
    <t>Ganska religiös</t>
  </si>
  <si>
    <t>Mycket religiös</t>
  </si>
  <si>
    <t>Very religious</t>
  </si>
  <si>
    <t>memrel</t>
  </si>
  <si>
    <t>Ja, men jag har inte varit på gudstjänst/möte under de senaste 12 månaderna</t>
  </si>
  <si>
    <t>Yes, but I did not attend a service in the last 12 months</t>
  </si>
  <si>
    <t>Ja, och jag har varit på gudstjänst/möte under de senaste 12 månaderna</t>
  </si>
  <si>
    <t>Yes, and I attended services in the last 12 months</t>
  </si>
  <si>
    <t>citizen</t>
  </si>
  <si>
    <t>Nej (ange land)</t>
  </si>
  <si>
    <t>No (enter country)</t>
  </si>
  <si>
    <t>quiz2015_1</t>
  </si>
  <si>
    <t>Carl Bildt</t>
  </si>
  <si>
    <t>Anders Borg</t>
  </si>
  <si>
    <t>Annie Lööf</t>
  </si>
  <si>
    <t>Beatrice Ask</t>
  </si>
  <si>
    <t>quiz2015_2</t>
  </si>
  <si>
    <t>6,0 procent</t>
  </si>
  <si>
    <t>6.0 percent</t>
  </si>
  <si>
    <t>8,0 procent</t>
  </si>
  <si>
    <t>8.0 percent</t>
  </si>
  <si>
    <t>10,0 procent</t>
  </si>
  <si>
    <t>10.0 percent</t>
  </si>
  <si>
    <t>12,0 procent</t>
  </si>
  <si>
    <t>12.0 percent</t>
  </si>
  <si>
    <t>quiz2015_3</t>
  </si>
  <si>
    <t>Folkpartiet</t>
  </si>
  <si>
    <t>The Liberals</t>
  </si>
  <si>
    <t>Miljöpartiet</t>
  </si>
  <si>
    <t>The Greens</t>
  </si>
  <si>
    <t>Moderaterna</t>
  </si>
  <si>
    <t>The Conservatives</t>
  </si>
  <si>
    <t>Socialdemokraterna</t>
  </si>
  <si>
    <t>The Social Democrats</t>
  </si>
  <si>
    <t>quiz2015_4</t>
  </si>
  <si>
    <t>Kofi Annan</t>
  </si>
  <si>
    <t>Kurt Waldheim</t>
  </si>
  <si>
    <t>Ban Ki-moon</t>
  </si>
  <si>
    <t>Boutros Boutros-Ghali</t>
  </si>
  <si>
    <t>exp_change</t>
  </si>
  <si>
    <t>Förändring A</t>
  </si>
  <si>
    <t>Change A</t>
  </si>
  <si>
    <t>Förändring B</t>
  </si>
  <si>
    <t>Change B</t>
  </si>
  <si>
    <t>list1</t>
  </si>
  <si>
    <t>Miljö och energi</t>
  </si>
  <si>
    <t>Environment and energy</t>
  </si>
  <si>
    <t>Immigration och integration</t>
  </si>
  <si>
    <t>Immigration and integration</t>
  </si>
  <si>
    <t>Skola och utbildning</t>
  </si>
  <si>
    <t>Education</t>
  </si>
  <si>
    <t>list2</t>
  </si>
  <si>
    <t>En ledarskapsförändring</t>
  </si>
  <si>
    <t>A new leader</t>
  </si>
  <si>
    <t>Ett medlemsinitiativ</t>
  </si>
  <si>
    <t>A membership initiative</t>
  </si>
  <si>
    <t>En valförlust</t>
  </si>
  <si>
    <t>An electoral loss</t>
  </si>
  <si>
    <t>list3</t>
  </si>
  <si>
    <t>Medlemmarnas åsikter</t>
  </si>
  <si>
    <t>Parti-väljarnas åsikter</t>
  </si>
  <si>
    <t>Folkets åsikter</t>
  </si>
  <si>
    <t>list4</t>
  </si>
  <si>
    <t>Stor</t>
  </si>
  <si>
    <t>Large</t>
  </si>
  <si>
    <t>Lite</t>
  </si>
  <si>
    <t>Small</t>
  </si>
  <si>
    <t>Något mer</t>
  </si>
  <si>
    <t>Some more</t>
  </si>
  <si>
    <t>list5</t>
  </si>
  <si>
    <t>Få</t>
  </si>
  <si>
    <t>Few</t>
  </si>
  <si>
    <t>Fler</t>
  </si>
  <si>
    <t>More</t>
  </si>
  <si>
    <t>Samma</t>
  </si>
  <si>
    <t>The same</t>
  </si>
  <si>
    <t>exp_cand1</t>
  </si>
  <si>
    <t>Skulle motsätta mig helt och hållet 1</t>
  </si>
  <si>
    <t>Strongly oppose 0</t>
  </si>
  <si>
    <t>Skulle stödja helt och hållet 10</t>
  </si>
  <si>
    <t>Strongly support 10</t>
  </si>
  <si>
    <t>exp_cand2</t>
  </si>
  <si>
    <t>Inte alls 0</t>
  </si>
  <si>
    <t>Not at all 0</t>
  </si>
  <si>
    <t>Väldigt mycket 10</t>
  </si>
  <si>
    <t>Very much 10</t>
  </si>
  <si>
    <t>exp_cand3</t>
  </si>
  <si>
    <t>exp_cand_t_disp</t>
  </si>
  <si>
    <t>Extrem</t>
  </si>
  <si>
    <t>Extreme</t>
  </si>
  <si>
    <t>Måttlig</t>
  </si>
  <si>
    <t>Moderate</t>
  </si>
  <si>
    <t>exp_cand_t_freq</t>
  </si>
  <si>
    <t>Rarely</t>
  </si>
  <si>
    <t>govformdifficulties2018</t>
  </si>
  <si>
    <t>Ideologiska skillnader (principer och värderinger)</t>
  </si>
  <si>
    <t>Ideological differences between parties (principles and values)</t>
  </si>
  <si>
    <t>Opinionsskillnader i särsilda sakfrågor (en eller fler)</t>
  </si>
  <si>
    <t>Personliga skillnader (partiledning eller partistyrelsen)</t>
  </si>
  <si>
    <t>govprefparty</t>
  </si>
  <si>
    <t>Ej vald</t>
  </si>
  <si>
    <t>Not selected</t>
  </si>
  <si>
    <t>Vald</t>
  </si>
  <si>
    <t>Selected</t>
  </si>
  <si>
    <t>party</t>
  </si>
  <si>
    <t>Vänsterpartiet</t>
  </si>
  <si>
    <t>The Left Party</t>
  </si>
  <si>
    <t>Centerpartiet</t>
  </si>
  <si>
    <t>The Center Party</t>
  </si>
  <si>
    <t>Liberalerna</t>
  </si>
  <si>
    <t>Kristdemokraterna</t>
  </si>
  <si>
    <t>The Christian Democrats</t>
  </si>
  <si>
    <t>Feministiskt initativ</t>
  </si>
  <si>
    <t>Feminist Initiative</t>
  </si>
  <si>
    <t>ENG</t>
  </si>
  <si>
    <t>Item</t>
  </si>
  <si>
    <t>ENG full question</t>
  </si>
  <si>
    <t>Vilket år blev du först medlem i [PARTI]? (Om du inte minns exakt, välj det årtal du tror ligger närmast.)</t>
  </si>
  <si>
    <t>Hur viktiga var följande skäl för att bli medlem i [PARTI]?</t>
  </si>
  <si>
    <t>memreason1</t>
  </si>
  <si>
    <t>q63_1</t>
  </si>
  <si>
    <t>q8_1</t>
  </si>
  <si>
    <t>memreason2</t>
  </si>
  <si>
    <t>q63_2</t>
  </si>
  <si>
    <t>memreason3</t>
  </si>
  <si>
    <t>q63_3</t>
  </si>
  <si>
    <t>memreason4</t>
  </si>
  <si>
    <t>q63_4</t>
  </si>
  <si>
    <t>memreason5</t>
  </si>
  <si>
    <t>q63_5</t>
  </si>
  <si>
    <t>q8_2</t>
  </si>
  <si>
    <t>memreason6</t>
  </si>
  <si>
    <t>q63_6</t>
  </si>
  <si>
    <t>memreason7</t>
  </si>
  <si>
    <t>q63_7</t>
  </si>
  <si>
    <t>memreason8</t>
  </si>
  <si>
    <t>q63_8</t>
  </si>
  <si>
    <t>q8_3</t>
  </si>
  <si>
    <t>memreason9</t>
  </si>
  <si>
    <t>q63_9</t>
  </si>
  <si>
    <t>q8_4</t>
  </si>
  <si>
    <t>memreason10</t>
  </si>
  <si>
    <t>q63_10</t>
  </si>
  <si>
    <t>q8_5</t>
  </si>
  <si>
    <t>memreason11</t>
  </si>
  <si>
    <t>q63_11</t>
  </si>
  <si>
    <t>q8_6</t>
  </si>
  <si>
    <t>memreason12</t>
  </si>
  <si>
    <t>q63_12</t>
  </si>
  <si>
    <t>q8_7</t>
  </si>
  <si>
    <t>memreason13</t>
  </si>
  <si>
    <t>q63_13</t>
  </si>
  <si>
    <t>mostimpgoal1</t>
  </si>
  <si>
    <t>q42_1</t>
  </si>
  <si>
    <t>q16</t>
  </si>
  <si>
    <t xml:space="preserve">Political parties pursue different goals and values. Which of the goals listed below should be the most important, the second most important, and the third most important for [PARTY]? </t>
  </si>
  <si>
    <t>mostimpgoal2</t>
  </si>
  <si>
    <t>q42_2</t>
  </si>
  <si>
    <t>q17</t>
  </si>
  <si>
    <t xml:space="preserve">Political parties pursue different goals and values.  Below is a list of goals: Which of these goals should be the most important, the second most important, and the third most important for [PARTY]? </t>
  </si>
  <si>
    <t>mostimpgoal3</t>
  </si>
  <si>
    <t>q42_3</t>
  </si>
  <si>
    <t>q18</t>
  </si>
  <si>
    <t>Allmänt sett, hur nöjd är du med följande aspekter av ditt parti?</t>
  </si>
  <si>
    <t>memsatis1</t>
  </si>
  <si>
    <t>q91_1</t>
  </si>
  <si>
    <t>q20_1</t>
  </si>
  <si>
    <t>Generally speaking, how satisfied are you with the following aspects of your party?</t>
  </si>
  <si>
    <t>The ideological orientation of the party</t>
  </si>
  <si>
    <t>memsatis2</t>
  </si>
  <si>
    <t>q91_2</t>
  </si>
  <si>
    <t>q20_2</t>
  </si>
  <si>
    <t>memsatis3</t>
  </si>
  <si>
    <t>q91_3</t>
  </si>
  <si>
    <t>q20_3</t>
  </si>
  <si>
    <t>partycares1</t>
  </si>
  <si>
    <t>q46_1</t>
  </si>
  <si>
    <t>q22_1</t>
  </si>
  <si>
    <t>partycares2</t>
  </si>
  <si>
    <t>q46_2</t>
  </si>
  <si>
    <t>q22_2</t>
  </si>
  <si>
    <t>partycares3</t>
  </si>
  <si>
    <t>q46_3</t>
  </si>
  <si>
    <t>partycares4</t>
  </si>
  <si>
    <t>q46_4</t>
  </si>
  <si>
    <t>q22_3</t>
  </si>
  <si>
    <t>partycares5</t>
  </si>
  <si>
    <t>q46_5</t>
  </si>
  <si>
    <t>q22_4</t>
  </si>
  <si>
    <t>partycares6</t>
  </si>
  <si>
    <t>q46_6</t>
  </si>
  <si>
    <t>q22_5</t>
  </si>
  <si>
    <t>partycares7</t>
  </si>
  <si>
    <t>q46_7</t>
  </si>
  <si>
    <t>q22_6</t>
  </si>
  <si>
    <t>partycares8</t>
  </si>
  <si>
    <t>q46_8</t>
  </si>
  <si>
    <t>q22_7</t>
  </si>
  <si>
    <t>membenefits1</t>
  </si>
  <si>
    <t>q65_1</t>
  </si>
  <si>
    <t>In a broad sense, what do you gain from your party membership?</t>
  </si>
  <si>
    <t>membenefits2</t>
  </si>
  <si>
    <t>q65_2</t>
  </si>
  <si>
    <t>membenefits3</t>
  </si>
  <si>
    <t>q65_3</t>
  </si>
  <si>
    <t>membenefits4</t>
  </si>
  <si>
    <t>q65_4</t>
  </si>
  <si>
    <t>membenefits5</t>
  </si>
  <si>
    <t>q65_5</t>
  </si>
  <si>
    <t>membenefits6</t>
  </si>
  <si>
    <t>q65_6</t>
  </si>
  <si>
    <t>membenefits7</t>
  </si>
  <si>
    <t>q65_7</t>
  </si>
  <si>
    <t>membenefits8</t>
  </si>
  <si>
    <t>q65_8</t>
  </si>
  <si>
    <t>membenefits9</t>
  </si>
  <si>
    <t>q65_9</t>
  </si>
  <si>
    <t>membenefits10</t>
  </si>
  <si>
    <t>q65_10</t>
  </si>
  <si>
    <t>Har du för tillfället eller har du tidigare haft något förtroendeuppdrag (t.ex. kommunalråd,  riksdagsledamot etc.) eller någon position inom partiorganisationen (t.ex. kassör/sekreterare på lokalavdelningen etc.)? Om ja, ange vilka och på vilken nivå.</t>
  </si>
  <si>
    <t>polorgposition</t>
  </si>
  <si>
    <t>q67</t>
  </si>
  <si>
    <t>polorgposition_text</t>
  </si>
  <si>
    <t>q67_TEXT</t>
  </si>
  <si>
    <t>Do you currently or have you in the past held any public office representing the party (e.g. local councillor, mayor, MP, etc.) or any position within the party organization (e.g. local branch treasurer/secretary, etc.)? If yes, please specify which and on which level.</t>
  </si>
  <si>
    <t>polposition</t>
  </si>
  <si>
    <t>q24</t>
  </si>
  <si>
    <t>Do you currently or have you in the past held any public office representing the party (e.g. local councillor, mayor, MP, etc.)?</t>
  </si>
  <si>
    <t xml:space="preserve">Har du för tillfället någon position inom partiorganisationen (t.ex. kassör/sekreterare på lokalavdelningen etc.)? </t>
  </si>
  <si>
    <t>orgposition</t>
  </si>
  <si>
    <t>q25</t>
  </si>
  <si>
    <t xml:space="preserve">Do you currently or have you in the past held any position within the party organization (e.g. local branch treasurer/secretary, etc.)? </t>
  </si>
  <si>
    <t>Har du någonsin varit eller försökt bli nominerad till partiuppdrag på följande nivåer:</t>
  </si>
  <si>
    <t>nomattempt1</t>
  </si>
  <si>
    <t>q68_1</t>
  </si>
  <si>
    <t>Have you ever been or tried to be nominated for office on any of the following levels?</t>
  </si>
  <si>
    <t>nomattempt2</t>
  </si>
  <si>
    <t>q68_2</t>
  </si>
  <si>
    <t>Om du blev tillfrågad av någon i partiet, skulle du då överväga att bli nominerad som kandidat till:</t>
  </si>
  <si>
    <t>nomasked1</t>
  </si>
  <si>
    <t>q70_1</t>
  </si>
  <si>
    <t>If someone from the party asked you, would you then consider to get nominated as a candidate to</t>
  </si>
  <si>
    <t>nomasked2</t>
  </si>
  <si>
    <t>q70_2</t>
  </si>
  <si>
    <t>nomasked3</t>
  </si>
  <si>
    <t>q70_3</t>
  </si>
  <si>
    <t>nomasked4</t>
  </si>
  <si>
    <t>q70_4</t>
  </si>
  <si>
    <t>Är du för närvarande eller har du tidigare varit medlem i någon grupp inom partiet?</t>
  </si>
  <si>
    <t>memsideorg1</t>
  </si>
  <si>
    <t>q72_1</t>
  </si>
  <si>
    <t>Are you currently or have you ever been a member of any group within the party?</t>
  </si>
  <si>
    <t>memsideorg2</t>
  </si>
  <si>
    <t>q72_2</t>
  </si>
  <si>
    <t>memsideorg3</t>
  </si>
  <si>
    <t>q72_3</t>
  </si>
  <si>
    <t>memsideorg4</t>
  </si>
  <si>
    <t>q72_4</t>
  </si>
  <si>
    <t>Are you currently or have you ever been a member of any group within the party? (free text)</t>
  </si>
  <si>
    <t>Free text (Other, namely:)</t>
  </si>
  <si>
    <t>Nu är vi intresserade av din åsikt om betydelsen av ett antal partipolitiska mål. Hur viktigt tycker du att vart och ett av följande mål är?</t>
  </si>
  <si>
    <t>partygoals1</t>
  </si>
  <si>
    <t>q89_1</t>
  </si>
  <si>
    <t>We are now interested in knowing your opinion on the importance of the following party goals. Please indicate how important you think each of the following goals are.</t>
  </si>
  <si>
    <t>partygoals2</t>
  </si>
  <si>
    <t>q89_2</t>
  </si>
  <si>
    <t>partygoals3</t>
  </si>
  <si>
    <t>q89_3</t>
  </si>
  <si>
    <t>partygoals4</t>
  </si>
  <si>
    <t>q89_4</t>
  </si>
  <si>
    <t>partygoals5</t>
  </si>
  <si>
    <t>q89_5</t>
  </si>
  <si>
    <t>partygoals6</t>
  </si>
  <si>
    <t>q89_6</t>
  </si>
  <si>
    <t>partygoals7</t>
  </si>
  <si>
    <t>q89_7</t>
  </si>
  <si>
    <t>Nu är vi intresserade av din åsikt om betydelsen av ett antal partipolitiska mål. Om du skulle välja vilket mål borde partiet följa?</t>
  </si>
  <si>
    <t>q26_1</t>
  </si>
  <si>
    <t>We are now interested in knowing your opinion on the importance of the following party goals. In your opinion, which goal should the party strive for?</t>
  </si>
  <si>
    <t>q26_2</t>
  </si>
  <si>
    <t>q26_3</t>
  </si>
  <si>
    <t>q26_4</t>
  </si>
  <si>
    <t>Hur stark anhängare skulle du säga att du är av [PARTI]?</t>
  </si>
  <si>
    <t>q75</t>
  </si>
  <si>
    <t>q29</t>
  </si>
  <si>
    <t xml:space="preserve">How strong of a supporter of [PARTY] would you say that you are? </t>
  </si>
  <si>
    <t>Hur mycket tid lägger du på partiaktiviteter en genomsnittlig månad?</t>
  </si>
  <si>
    <t>q74</t>
  </si>
  <si>
    <t>q30</t>
  </si>
  <si>
    <t xml:space="preserve">How much time do you devote to party activities in an average month? </t>
  </si>
  <si>
    <t>votelocal</t>
  </si>
  <si>
    <t>q77</t>
  </si>
  <si>
    <t>q32</t>
  </si>
  <si>
    <t xml:space="preserve">Did you vote in the local election on [DATE]? </t>
  </si>
  <si>
    <t>votelocal_text</t>
  </si>
  <si>
    <t>votenat</t>
  </si>
  <si>
    <t>q79</t>
  </si>
  <si>
    <t>q33</t>
  </si>
  <si>
    <t xml:space="preserve">Did you vote in the national election on [DATE]? </t>
  </si>
  <si>
    <t>votenat_text</t>
  </si>
  <si>
    <t>Det finns olika sätt att försöka förbättra saker i Sverige eller att försöka förhindra att saker går fel. Har du under de senaste 12 månaderna gjort något av följande:</t>
  </si>
  <si>
    <t>polactivism1</t>
  </si>
  <si>
    <t>q81_1</t>
  </si>
  <si>
    <t>There are different ways of trying to improve things in Sweden or help prevent things from going wrong. During the last 12 months, have you done any of the following?</t>
  </si>
  <si>
    <t>polactivism2</t>
  </si>
  <si>
    <t>q81_2</t>
  </si>
  <si>
    <t>q38_1</t>
  </si>
  <si>
    <t>polactivism3</t>
  </si>
  <si>
    <t>q81_3</t>
  </si>
  <si>
    <t>q38_2</t>
  </si>
  <si>
    <t>polactivism4</t>
  </si>
  <si>
    <t>q81_4</t>
  </si>
  <si>
    <t>polactivism5</t>
  </si>
  <si>
    <t>q81_5</t>
  </si>
  <si>
    <t>q38_3</t>
  </si>
  <si>
    <t>polactivism6</t>
  </si>
  <si>
    <t>q81_6</t>
  </si>
  <si>
    <t>polactivism7</t>
  </si>
  <si>
    <t>q81_7</t>
  </si>
  <si>
    <t>q38_4</t>
  </si>
  <si>
    <t>Vilka av följande aktiviteter/händelser har du deltagit i under de senaste 12 månaderna?</t>
  </si>
  <si>
    <t>activities1</t>
  </si>
  <si>
    <t>q83_1</t>
  </si>
  <si>
    <t>Could you please indicate whether you have participated in the following activities/events in the last 12 months?</t>
  </si>
  <si>
    <t>activities2</t>
  </si>
  <si>
    <t>q83_2</t>
  </si>
  <si>
    <t>activities3</t>
  </si>
  <si>
    <t>q83_3</t>
  </si>
  <si>
    <t>activities4</t>
  </si>
  <si>
    <t>q83_4</t>
  </si>
  <si>
    <t>activities5</t>
  </si>
  <si>
    <t>q83_5</t>
  </si>
  <si>
    <t>activities6</t>
  </si>
  <si>
    <t>q83_6</t>
  </si>
  <si>
    <t>activities7</t>
  </si>
  <si>
    <t>q83_7</t>
  </si>
  <si>
    <t>activities7_text</t>
  </si>
  <si>
    <t>q83_7_TEXT</t>
  </si>
  <si>
    <t>Hur ofta har du deltagit i möte med lokala partiledningen under de senaste 12 månaderna?</t>
  </si>
  <si>
    <t>activitiesx</t>
  </si>
  <si>
    <t>q40</t>
  </si>
  <si>
    <t>How often have you participated in meetings with the local party leadership in the last 12 months?</t>
  </si>
  <si>
    <t>Om du tänker tillbaka på valkampanjen inför riksdagsvalet [ÅR], deltog du i någon av följande aktiviteter den sista månaden innan valet?</t>
  </si>
  <si>
    <t>campaign1</t>
  </si>
  <si>
    <t>q85_1</t>
  </si>
  <si>
    <t xml:space="preserve">Considering the campaign leading to the [YEAR] national election, did you participate in any of the following activities in the last month before the election? </t>
  </si>
  <si>
    <t>campaign2</t>
  </si>
  <si>
    <t>q85_2</t>
  </si>
  <si>
    <t>campaign3</t>
  </si>
  <si>
    <t>q85_3</t>
  </si>
  <si>
    <t>campaign4</t>
  </si>
  <si>
    <t>q85_4</t>
  </si>
  <si>
    <t>q42_4</t>
  </si>
  <si>
    <t>campaign5</t>
  </si>
  <si>
    <t>q85_5</t>
  </si>
  <si>
    <t>q42_5</t>
  </si>
  <si>
    <t>campaign6</t>
  </si>
  <si>
    <t>q85_6</t>
  </si>
  <si>
    <t>q42_6</t>
  </si>
  <si>
    <t>Deltog du i någon av följande beslutsprocesser inför valet [ÅR]?</t>
  </si>
  <si>
    <t>decisions1</t>
  </si>
  <si>
    <t>q87_1</t>
  </si>
  <si>
    <t>q44_1</t>
  </si>
  <si>
    <t xml:space="preserve"> Did you take part in any the following decision-making processes before the [YEAR] election?</t>
  </si>
  <si>
    <t>decisions2</t>
  </si>
  <si>
    <t>q87_2</t>
  </si>
  <si>
    <t>q44_2</t>
  </si>
  <si>
    <t>decisions3</t>
  </si>
  <si>
    <t>q87_3</t>
  </si>
  <si>
    <t>q44_3</t>
  </si>
  <si>
    <t>decisions4</t>
  </si>
  <si>
    <t>q87_4</t>
  </si>
  <si>
    <t>q44_4</t>
  </si>
  <si>
    <t>decisions5</t>
  </si>
  <si>
    <t>q87_5</t>
  </si>
  <si>
    <t>q44_5</t>
  </si>
  <si>
    <t>decisions6</t>
  </si>
  <si>
    <t>q87_6</t>
  </si>
  <si>
    <t>decisions7</t>
  </si>
  <si>
    <t>q87_7</t>
  </si>
  <si>
    <t>Vi skulle vilja veta vilka personer du anser är inflytelserika i ditt parti. Ange nedan hur mycket inflytande följande grupper har inom [PARTI].</t>
  </si>
  <si>
    <t>inflhave1</t>
  </si>
  <si>
    <t>q111_1</t>
  </si>
  <si>
    <t>q52_1</t>
  </si>
  <si>
    <t>We would like to know who you think is influential in your party. Please indicate below how much influence the following groups have within [PARTY].</t>
  </si>
  <si>
    <t>inflhave2</t>
  </si>
  <si>
    <t>q111_2</t>
  </si>
  <si>
    <t>inflhave3</t>
  </si>
  <si>
    <t>q111_3</t>
  </si>
  <si>
    <t>q52_2</t>
  </si>
  <si>
    <t>inflhave4</t>
  </si>
  <si>
    <t>q111_4</t>
  </si>
  <si>
    <t>inflhave5</t>
  </si>
  <si>
    <t>q111_5</t>
  </si>
  <si>
    <t>inflhave6</t>
  </si>
  <si>
    <t>q111_6</t>
  </si>
  <si>
    <t>q52_4</t>
  </si>
  <si>
    <t>inflhave7</t>
  </si>
  <si>
    <t>q111_7</t>
  </si>
  <si>
    <t>q52_5</t>
  </si>
  <si>
    <t>Ange nu hur mycket inflytande du tycker att följande grupper borde ha inom [PARTI].</t>
  </si>
  <si>
    <t>inflshould1</t>
  </si>
  <si>
    <t>q113_1</t>
  </si>
  <si>
    <t>q54_1</t>
  </si>
  <si>
    <t>inflshould2</t>
  </si>
  <si>
    <t>q113_2</t>
  </si>
  <si>
    <t>inflshould3</t>
  </si>
  <si>
    <t>q113_3</t>
  </si>
  <si>
    <t>q54_2</t>
  </si>
  <si>
    <t>inflshould4</t>
  </si>
  <si>
    <t>q113_4</t>
  </si>
  <si>
    <t>inflshould5</t>
  </si>
  <si>
    <t>q113_5</t>
  </si>
  <si>
    <t>inflshould6</t>
  </si>
  <si>
    <t>q113_6</t>
  </si>
  <si>
    <t>q54_4</t>
  </si>
  <si>
    <t>inflshould7</t>
  </si>
  <si>
    <t>q113_7</t>
  </si>
  <si>
    <t>q54_5</t>
  </si>
  <si>
    <t>Vilken är din inställning till följande påståenden om hur ett parti kan organisera och involvera olika grupper i sina beslutsprocesser?</t>
  </si>
  <si>
    <t>involvement1</t>
  </si>
  <si>
    <t>q115_1</t>
  </si>
  <si>
    <t>q56_1</t>
  </si>
  <si>
    <t xml:space="preserve">What is your opinion about the following statements on how a party can organise and involve different groups in its decision-making processes? </t>
  </si>
  <si>
    <t>involvement2</t>
  </si>
  <si>
    <t>q115_2</t>
  </si>
  <si>
    <t>q56_2</t>
  </si>
  <si>
    <t>involvement3</t>
  </si>
  <si>
    <t>q115_3</t>
  </si>
  <si>
    <t>q56_3</t>
  </si>
  <si>
    <t>involvement4</t>
  </si>
  <si>
    <t>q115_4</t>
  </si>
  <si>
    <t>q56_4</t>
  </si>
  <si>
    <t>involvement5</t>
  </si>
  <si>
    <t>q115_5</t>
  </si>
  <si>
    <t>involvement6</t>
  </si>
  <si>
    <t>q115_6</t>
  </si>
  <si>
    <t>involvement7</t>
  </si>
  <si>
    <t>q115_7</t>
  </si>
  <si>
    <t>I vilken utsträckning instämmer du i följande påståenden?</t>
  </si>
  <si>
    <t>memlearnpol</t>
  </si>
  <si>
    <t>q117_1</t>
  </si>
  <si>
    <t>To what extent do you agree with the following statements?</t>
  </si>
  <si>
    <t>memworkatt</t>
  </si>
  <si>
    <t>q117_2</t>
  </si>
  <si>
    <t>Vilken är din inställning till följande påståenden?</t>
  </si>
  <si>
    <t>reform</t>
  </si>
  <si>
    <t>q99_1</t>
  </si>
  <si>
    <t>What is your opinion about the following statements?</t>
  </si>
  <si>
    <t>biginterests</t>
  </si>
  <si>
    <t>q99_2</t>
  </si>
  <si>
    <t>candpromises</t>
  </si>
  <si>
    <t>q99_3</t>
  </si>
  <si>
    <t>Här följer ytterligare några påståenden, vilken är din inställning till följande påståenden?</t>
  </si>
  <si>
    <t>partisan1</t>
  </si>
  <si>
    <t>q93_1</t>
  </si>
  <si>
    <t>q59_1</t>
  </si>
  <si>
    <t>Here are some more statements. What is your opinion on each of them?</t>
  </si>
  <si>
    <t>partisan2</t>
  </si>
  <si>
    <t>q93_2</t>
  </si>
  <si>
    <t>q59_2</t>
  </si>
  <si>
    <t>partisan3</t>
  </si>
  <si>
    <t>q93_3</t>
  </si>
  <si>
    <t>partisan4</t>
  </si>
  <si>
    <t>q93_4</t>
  </si>
  <si>
    <t>partisan5</t>
  </si>
  <si>
    <t>q93_5</t>
  </si>
  <si>
    <t>q59_3</t>
  </si>
  <si>
    <t>partisan6</t>
  </si>
  <si>
    <t>q93_6</t>
  </si>
  <si>
    <t>Här följer ytterligare några påståenden, vilken är din inställning till vart och ett av dem?</t>
  </si>
  <si>
    <t>efficacy1</t>
  </si>
  <si>
    <t>q95_1</t>
  </si>
  <si>
    <t>efficacy2</t>
  </si>
  <si>
    <t>q95_2</t>
  </si>
  <si>
    <t>efficacy3</t>
  </si>
  <si>
    <t>q95_3</t>
  </si>
  <si>
    <t>efficacy4</t>
  </si>
  <si>
    <t>q95_4</t>
  </si>
  <si>
    <t>q61_1</t>
  </si>
  <si>
    <t>efficacy5</t>
  </si>
  <si>
    <t>q95_5</t>
  </si>
  <si>
    <t>efficacy6</t>
  </si>
  <si>
    <t>q95_6</t>
  </si>
  <si>
    <t>q61_2</t>
  </si>
  <si>
    <t>efficacy7</t>
  </si>
  <si>
    <t>q95_7</t>
  </si>
  <si>
    <t>q61_3</t>
  </si>
  <si>
    <t>efficacy8</t>
  </si>
  <si>
    <t>q95_8</t>
  </si>
  <si>
    <t>q61_4</t>
  </si>
  <si>
    <t>Hur ofta har du under de senaste 12 månaderna:</t>
  </si>
  <si>
    <t>exitvoice1</t>
  </si>
  <si>
    <t>q97_1</t>
  </si>
  <si>
    <t>How often have you, during the last 12 months:</t>
  </si>
  <si>
    <t>exitvoice2</t>
  </si>
  <si>
    <t>q97_2</t>
  </si>
  <si>
    <t>exitvoice3</t>
  </si>
  <si>
    <t>q97_3</t>
  </si>
  <si>
    <t>exitvoice4</t>
  </si>
  <si>
    <t>q97_4</t>
  </si>
  <si>
    <t>Det talas ibland om att politiska åsikter kan placeras in på en vänster-högerskala. Var någonstans skulle du placera in dig själv och ditt parti på en sådan skala?</t>
  </si>
  <si>
    <t>lrpown</t>
  </si>
  <si>
    <t>q34</t>
  </si>
  <si>
    <t>q66_1</t>
  </si>
  <si>
    <t xml:space="preserve">Det talas ibland om att politiska åsikter kan placeras in på en vänster-högerskala. Var någonstans skulle du placera in dig själv och ditt parti på en sådan skala? </t>
  </si>
  <si>
    <t>lrpparty</t>
  </si>
  <si>
    <t>q35</t>
  </si>
  <si>
    <t>q66_2</t>
  </si>
  <si>
    <t>Numera talas också om en så kallade GAL-TAN skala. Här är en kort beskrivelse av vad man menar med det.Traditionellt har ”Vänster-Höger” handlat om vilken uppfattning man har kring social omfördelning, skattefrågor, synen på marknad-stat, uppfattningar om offentligt-privat. ”GAL-TAN” fångar istället upp lite annorlunda motsättningar. Människor som lutar åt ”GAL” (mer ”Grön”, ”Alternativ”, Libertär) förespråkar/försvarar utökande personliga friheter, till exempel tillgång till abort, aktiv eutanasi, äktenskap med samma kön eller större demokratiskt deltagande.  De som lutar mer åt ”TAN” (mer ”Traditionell”, “auktoritär”, ”nationell”) värderar i stället ordning, tradition och stabilitet och önskar att regeringen borde vara en fast moralisk myndighet i sociala och kulturella frågor samt hålla nationella värden och säkerhet högt.  Var någonstans skulle du placera in dig själv och ditt parti på en sådan skala?</t>
  </si>
  <si>
    <t>galtanown</t>
  </si>
  <si>
    <t>q69_1</t>
  </si>
  <si>
    <t>Nowadays, people also talk about a so-called GAL-TAN scale. Here is a brief description of what it means: Traditionally, ’left-right’ has referred to opinions on social distribution, tax policy, views on market/government, and public/private. ’GAL-TAN’ describes slighly different oppositions. People who lean towards GAL (more ’Green’, ’Alternative, ’Libertarian’) favor expansion of personal freedom, for example access to abortion,  active euthanasia, same-sex marriage, or greater democratic participation.  Those who lean towards TAN (more ‘Traditional’, ‘Authoritarian’, ‘Nationalist’) favor order, tradition, and stability, want the government to be a firm moral authority on social and cultural issues, and hold national values and security high. Where would you place yourself and your party on such a scale?</t>
  </si>
  <si>
    <t>galtanparty</t>
  </si>
  <si>
    <t>Människor har olika åsikter i politiska frågor. Vilken är din åsikt om vart och ett av följande förslag?</t>
  </si>
  <si>
    <t>opinions1</t>
  </si>
  <si>
    <t>q37_1</t>
  </si>
  <si>
    <t>q73_1</t>
  </si>
  <si>
    <t>People hold different views on political issues. What is your opinion on each of the following proposals?</t>
  </si>
  <si>
    <t>opinions2</t>
  </si>
  <si>
    <t>q37_2</t>
  </si>
  <si>
    <t>q73_2</t>
  </si>
  <si>
    <t>opinions3</t>
  </si>
  <si>
    <t>q37_3</t>
  </si>
  <si>
    <t>opinions4</t>
  </si>
  <si>
    <t>q37_4</t>
  </si>
  <si>
    <t>Same-sex marriages should be prohibited by law.</t>
  </si>
  <si>
    <t>opinions5</t>
  </si>
  <si>
    <t>q37_5</t>
  </si>
  <si>
    <t>opinions6</t>
  </si>
  <si>
    <t>q37_6</t>
  </si>
  <si>
    <t>q71_3</t>
  </si>
  <si>
    <t>opinions7</t>
  </si>
  <si>
    <t>q37_7</t>
  </si>
  <si>
    <t>opinions8</t>
  </si>
  <si>
    <t>q37_8</t>
  </si>
  <si>
    <t>q71_4</t>
  </si>
  <si>
    <t>The government should take measures to reduce income disparities.</t>
  </si>
  <si>
    <t>opinions9</t>
  </si>
  <si>
    <t>q37_9</t>
  </si>
  <si>
    <t>q73_3</t>
  </si>
  <si>
    <t>Immigrants are good for the Swedish economy.</t>
  </si>
  <si>
    <t>opinions10</t>
  </si>
  <si>
    <t>q37_10</t>
  </si>
  <si>
    <t>Women should be free to decide on matters of abortion.</t>
  </si>
  <si>
    <t>opinions11</t>
  </si>
  <si>
    <t>q37_11</t>
  </si>
  <si>
    <t>q73_4</t>
  </si>
  <si>
    <t>opinions12</t>
  </si>
  <si>
    <t>q37_12</t>
  </si>
  <si>
    <t>opinions13</t>
  </si>
  <si>
    <t>q71_1</t>
  </si>
  <si>
    <t>opinions14</t>
  </si>
  <si>
    <t>q71_2</t>
  </si>
  <si>
    <t>opinions15</t>
  </si>
  <si>
    <t>q71_5</t>
  </si>
  <si>
    <t>opinions16</t>
  </si>
  <si>
    <t>q71_6</t>
  </si>
  <si>
    <t>opinions17</t>
  </si>
  <si>
    <t>q71_7</t>
  </si>
  <si>
    <t>Är det svenska EU-medlemskapet bra eller dåligt?</t>
  </si>
  <si>
    <t>q39</t>
  </si>
  <si>
    <t>Is the Swedish EU-membership good or bad?</t>
  </si>
  <si>
    <t>Några menar att det europeiska enandet bör gå längre. Andra menar att det redan har gått för långt. Vilken är din åsikt?</t>
  </si>
  <si>
    <t>q76</t>
  </si>
  <si>
    <t>Some think European integration should go further, others think it has already gone too far. What do you think?</t>
  </si>
  <si>
    <t>Hur intresserad skulle du säga att du är av politik?</t>
  </si>
  <si>
    <t>q48</t>
  </si>
  <si>
    <t>How interested would you say you are in politics?</t>
  </si>
  <si>
    <t>På det hela taget, hur nöjd är du med det sätt på vilket demokratin fungerar i Sverige?</t>
  </si>
  <si>
    <t>q49</t>
  </si>
  <si>
    <t>q80</t>
  </si>
  <si>
    <t>On the whole, how satisfied are you with the way democracy works in Sweden?</t>
  </si>
  <si>
    <t xml:space="preserve">Inom partierna diskuteras några politiska sakfrågor mer än andra. I vilken utsträckning skulle du säga det fanns konflikt eller avvikelser inom [PARTI] i följande politiska område under året 2018? </t>
  </si>
  <si>
    <t>issueunity1</t>
  </si>
  <si>
    <t>q78_1</t>
  </si>
  <si>
    <t>Within the political parties, some issues are discussed more than others. To what extent would you say there was conflict or dissent within [PARTY] over the following political issues over the course of 2018?</t>
  </si>
  <si>
    <t>issueunity2</t>
  </si>
  <si>
    <t>q78_2</t>
  </si>
  <si>
    <t>issueunity3</t>
  </si>
  <si>
    <t>q78_3</t>
  </si>
  <si>
    <t>issueunity4</t>
  </si>
  <si>
    <t>q78_4</t>
  </si>
  <si>
    <t>Vilka är enligt dig de tre viktigaste politiska problem som Sverige har att hantera idag?</t>
  </si>
  <si>
    <t>mostimpprob1_text</t>
  </si>
  <si>
    <t>q44_1_TEXT</t>
  </si>
  <si>
    <t>In your opinion, what are the three most important political problems facing Sweden today?</t>
  </si>
  <si>
    <t>q44_2_TEXT</t>
  </si>
  <si>
    <t>q44_3_TEXT</t>
  </si>
  <si>
    <t>Vilken eller vilka frågor eller samhällsproblem tycker du är viktigast i Sverige i dag?</t>
  </si>
  <si>
    <t>Den viktigaste frågan/samhällsproblem:</t>
  </si>
  <si>
    <t>mostimpprob1</t>
  </si>
  <si>
    <t>q83</t>
  </si>
  <si>
    <t>In your opinion, what are the most important political problems facing Sweden today?</t>
  </si>
  <si>
    <t>Den näst viktigaste frågan/samhällsproblem:</t>
  </si>
  <si>
    <t>mostimpprob2</t>
  </si>
  <si>
    <t>q84</t>
  </si>
  <si>
    <t>Den tredje viktigaste frågan/samhällsproblem:</t>
  </si>
  <si>
    <t>mostimpprob3</t>
  </si>
  <si>
    <t>q85</t>
  </si>
  <si>
    <t>Nedan har vi ställt samman ett par olika åsikter som man ibland hör att folk har. Instämmer du med dessa åsikter eller inte?</t>
  </si>
  <si>
    <t>cynicism1</t>
  </si>
  <si>
    <t>q51_1</t>
  </si>
  <si>
    <t>Below we have compiled a few opinions people sometimes have. Do you agree or disagree with these opinions?</t>
  </si>
  <si>
    <t>cynicism2</t>
  </si>
  <si>
    <t>q51_2</t>
  </si>
  <si>
    <t>Folket och inte politikerna borde fatta de viktigaste politiska besluten.</t>
  </si>
  <si>
    <t>cynicism3</t>
  </si>
  <si>
    <t>Det går att lita på de flesta politiker.</t>
  </si>
  <si>
    <t>cynicism4</t>
  </si>
  <si>
    <t>Vilken är din inställning till följande påståendet?</t>
  </si>
  <si>
    <t>keeppromises</t>
  </si>
  <si>
    <t>q90_1</t>
  </si>
  <si>
    <t xml:space="preserve">What is your attitude to the following statement? </t>
  </si>
  <si>
    <t>Det finns olika uppfattningar om vilka en riksdagsledamot framförallt ska representera. Enligt dig, hur viktigt är det att riksdagsledamöter representerar nedanstående grupper?</t>
  </si>
  <si>
    <t>mprepresent1</t>
  </si>
  <si>
    <t>q101_1</t>
  </si>
  <si>
    <t xml:space="preserve">There are different views on which group representatives should be primarily representing. According to you,  how important is it that MPs represent the following groups? </t>
  </si>
  <si>
    <t>mprepresent2</t>
  </si>
  <si>
    <t>q101_2</t>
  </si>
  <si>
    <t>mprepresent3</t>
  </si>
  <si>
    <t>q101_3</t>
  </si>
  <si>
    <t>mprepresent4</t>
  </si>
  <si>
    <t>q101_4</t>
  </si>
  <si>
    <t>q91_4</t>
  </si>
  <si>
    <t>Hur bör en ledamot rösta i riksdagen om dennes väljare i valkretsen har en ståndpunkt och partiet intar en annan ståndpunkt?</t>
  </si>
  <si>
    <t>q103</t>
  </si>
  <si>
    <t>q93</t>
  </si>
  <si>
    <t>Hur bör en ledamot rösta i riksdagen om ledamotens ståndpunkt i en sakfråga inte överensstämmer med dennes väljares ståndpunkt?</t>
  </si>
  <si>
    <t>q104</t>
  </si>
  <si>
    <t>q94</t>
  </si>
  <si>
    <t>Hur bör en ledamot rösta i riksdagen om ledamotens ståndpunkt i en sakfråga inte överensstämmer med partiets ståndpunkt?</t>
  </si>
  <si>
    <t>q105</t>
  </si>
  <si>
    <t>q95</t>
  </si>
  <si>
    <t>Hur viktigt är det enligt dig att ett partis riksdagsledamöter återspeglar det svenska folkets sammansättning när det gäller följande faktorer?</t>
  </si>
  <si>
    <t>mpsocrep1</t>
  </si>
  <si>
    <t>q109_1</t>
  </si>
  <si>
    <t>How important do you find that the party’s MPs reflect the composition of the citizenry with respect to:</t>
  </si>
  <si>
    <t>mpsocrep2</t>
  </si>
  <si>
    <t>q109_2</t>
  </si>
  <si>
    <t>mpsocrep3</t>
  </si>
  <si>
    <t>q109_3</t>
  </si>
  <si>
    <t>mpsocrep4</t>
  </si>
  <si>
    <t>q109_4</t>
  </si>
  <si>
    <t>mpsocrep5</t>
  </si>
  <si>
    <t>q109_5</t>
  </si>
  <si>
    <t xml:space="preserve">In what year were you born? </t>
  </si>
  <si>
    <t>Är du kvinna eller man?</t>
  </si>
  <si>
    <t>q2</t>
  </si>
  <si>
    <t>q99</t>
  </si>
  <si>
    <t>Vilket är ditt civilstånd?</t>
  </si>
  <si>
    <t>q3</t>
  </si>
  <si>
    <t>q100</t>
  </si>
  <si>
    <t>What is your marital status?</t>
  </si>
  <si>
    <t>Hur många barn har du i ditt hushåll som är under 18?</t>
  </si>
  <si>
    <t>q5</t>
  </si>
  <si>
    <t>How many children under 18 are in your care?</t>
  </si>
  <si>
    <t>Ålder på barn</t>
  </si>
  <si>
    <t>agechild1</t>
  </si>
  <si>
    <t>q7_1</t>
  </si>
  <si>
    <t>Age of child</t>
  </si>
  <si>
    <t>agechild2</t>
  </si>
  <si>
    <t>q7_2</t>
  </si>
  <si>
    <t>agechild3</t>
  </si>
  <si>
    <t>q7_3</t>
  </si>
  <si>
    <t>agechild4</t>
  </si>
  <si>
    <t>q7_4</t>
  </si>
  <si>
    <t>agechild5</t>
  </si>
  <si>
    <t>q7_5</t>
  </si>
  <si>
    <t>agechild6</t>
  </si>
  <si>
    <t>q7_6</t>
  </si>
  <si>
    <t>agechild7</t>
  </si>
  <si>
    <t>q7_7</t>
  </si>
  <si>
    <t>agechild8</t>
  </si>
  <si>
    <t>q7_8</t>
  </si>
  <si>
    <t>agechild9</t>
  </si>
  <si>
    <t>q7_9</t>
  </si>
  <si>
    <t>agechild10</t>
  </si>
  <si>
    <t>q7_10</t>
  </si>
  <si>
    <t>Vilken är din högsta utbildning?</t>
  </si>
  <si>
    <t>Q142</t>
  </si>
  <si>
    <t>q102</t>
  </si>
  <si>
    <t>edu_text</t>
  </si>
  <si>
    <t>Q142_TEXT</t>
  </si>
  <si>
    <t>Vilken är din fars högsta utbildning?</t>
  </si>
  <si>
    <t>edufather</t>
  </si>
  <si>
    <t>Q140</t>
  </si>
  <si>
    <t>What is the highest level of formal education your father attained?</t>
  </si>
  <si>
    <t>edufather_text</t>
  </si>
  <si>
    <t>Q140_TEXT</t>
  </si>
  <si>
    <t>Vilken är din mors högsta utbildning?</t>
  </si>
  <si>
    <t>edumother</t>
  </si>
  <si>
    <t>Q144</t>
  </si>
  <si>
    <t xml:space="preserve">What is the highest level of formal education your mother attained? </t>
  </si>
  <si>
    <t>edumother_text</t>
  </si>
  <si>
    <t>Q144_TEXT</t>
  </si>
  <si>
    <t>Vilken är din yrkesbakgrund?</t>
  </si>
  <si>
    <t>q11</t>
  </si>
  <si>
    <t xml:space="preserve">What is your professional / occupational background? </t>
  </si>
  <si>
    <t>Vilken slags organisation arbetar/arbetade du för?</t>
  </si>
  <si>
    <t>q106</t>
  </si>
  <si>
    <t>Which type of organization do you work for?</t>
  </si>
  <si>
    <t>Är du medlem i någon av följande typer av organisationer/föreningar?</t>
  </si>
  <si>
    <t>memass1</t>
  </si>
  <si>
    <t>q17_1</t>
  </si>
  <si>
    <t>Are you a member of one or more of the following organizations or groups?</t>
  </si>
  <si>
    <t>memass2</t>
  </si>
  <si>
    <t>q17_2</t>
  </si>
  <si>
    <t>memass3</t>
  </si>
  <si>
    <t>q17_3</t>
  </si>
  <si>
    <t>memass4</t>
  </si>
  <si>
    <t>q17_4</t>
  </si>
  <si>
    <t>memass5</t>
  </si>
  <si>
    <t>q17_5</t>
  </si>
  <si>
    <t>memass6</t>
  </si>
  <si>
    <t>q17_6</t>
  </si>
  <si>
    <t>memass7</t>
  </si>
  <si>
    <t>q17_7</t>
  </si>
  <si>
    <t>memass7_text</t>
  </si>
  <si>
    <t>q17_7_TEXT</t>
  </si>
  <si>
    <t>Vilken är den ungefärliga sammanlagda årsinkomsten för samtliga personer i ditt hushåll före skatt?</t>
  </si>
  <si>
    <t>q19</t>
  </si>
  <si>
    <t>q108</t>
  </si>
  <si>
    <t xml:space="preserve">What is the approximate total household income for all persons in your household, before tax and deductions? </t>
  </si>
  <si>
    <t>Om du skulle beskriva ditt nuvarande hem, vilken av följande kategorier anser du då stämmer bäst?</t>
  </si>
  <si>
    <t>q21</t>
  </si>
  <si>
    <t>q110</t>
  </si>
  <si>
    <t>If you would describe your current home, which of the following categories do you think is the best fit?</t>
  </si>
  <si>
    <t>socbackg_text</t>
  </si>
  <si>
    <t>q110_6_text</t>
  </si>
  <si>
    <t>Vad är ditt postnummer och hur länge har du bott i ditt nuvarande bostadsområde?</t>
  </si>
  <si>
    <t>q23_1_TEXT</t>
  </si>
  <si>
    <t>q112</t>
  </si>
  <si>
    <t>What is the post code of your home adress, and how many years have you lived there?</t>
  </si>
  <si>
    <t>q23_2_TEXT</t>
  </si>
  <si>
    <t>postcode_clean</t>
  </si>
  <si>
    <t>Post code: recoding of the free text question</t>
  </si>
  <si>
    <t>postcode_short</t>
  </si>
  <si>
    <t>Allmänt sett, hur religiös skulle du vilja säga att du är?</t>
  </si>
  <si>
    <t>Generally speaking, how religious would you say that you are?</t>
  </si>
  <si>
    <t>Tillhör du någon kyrka, religiöst samfund eller religion?</t>
  </si>
  <si>
    <t>memrel1</t>
  </si>
  <si>
    <t>Do you belong to any religious organization?</t>
  </si>
  <si>
    <t>memrel2</t>
  </si>
  <si>
    <t>memrel3</t>
  </si>
  <si>
    <t>memrel4</t>
  </si>
  <si>
    <t>Är du svensk medborgare?</t>
  </si>
  <si>
    <t>q28</t>
  </si>
  <si>
    <t>Are you a Swedish citizen?</t>
  </si>
  <si>
    <t>citizen_text</t>
  </si>
  <si>
    <t xml:space="preserve">Är du född i Sverige? </t>
  </si>
  <si>
    <t>bornsweden</t>
  </si>
  <si>
    <t>q114</t>
  </si>
  <si>
    <t>Är din far född i Sverige?</t>
  </si>
  <si>
    <t>bornswedenfather</t>
  </si>
  <si>
    <t>q31</t>
  </si>
  <si>
    <t>Är din mor född i Sverige?</t>
  </si>
  <si>
    <t>bornswedenmother</t>
  </si>
  <si>
    <t>Vem var finansminister före riksdagsvalet 2014?</t>
  </si>
  <si>
    <t>q53</t>
  </si>
  <si>
    <t>Who was Minister for Finance before the national election of 2014?</t>
  </si>
  <si>
    <t>Hur stor var arbetslösheten i Sverige i mars 2015 (enligt SCB:s arbetskraftsundersökning)?</t>
  </si>
  <si>
    <t>q55</t>
  </si>
  <si>
    <t>How high was unemployment in Sweden in March 2015 (according to Statistics Sweden)</t>
  </si>
  <si>
    <t>Vilket parti blev näst störst i riksdagsvalet 2014?</t>
  </si>
  <si>
    <t>q57</t>
  </si>
  <si>
    <t>Which party became the second largest in the national election of 2014?</t>
  </si>
  <si>
    <t>Vem är nuvarande generalsekreterare i Förenta nationerna (FN)?</t>
  </si>
  <si>
    <t>q59</t>
  </si>
  <si>
    <t>Who is the current Secretary-General of  the United Nations (UN)?</t>
  </si>
  <si>
    <t>Nu vill vi gärna veta hur du tänker på ändringar i [PARTI] politiska åsikter. Läs noggrant beskrivningen av dessa ändringar i partipolitiska positioner. Efteråt vill vi gärna veta vilken av beskrivningarna du föredrar. [Beskrivning]  Baserat på denna information, vilken av dessa två positionsförändringar föredrar du för ditt parti?</t>
  </si>
  <si>
    <t>Baserat på denna information, vilken av dessa två positionsförändringar föredrar du för ditt parti?</t>
  </si>
  <si>
    <t>q12q13</t>
  </si>
  <si>
    <t>Now we would like to know how you think about changes in the policy positions of [PARTY]. You will see a table with two hypothetical policy changes for [PARTI], A and B, and they will be described with regard to different aspects of the political change of the party, like issue area, conseqeunces for coalition opportunities and ties to voters, and the cause and scope of the change. Please read carefully the description of these changes in policy positions. Afterwards we would like to know which one you prefer.</t>
  </si>
  <si>
    <t>Which of the two positional changes would you prefer?</t>
  </si>
  <si>
    <t>Treatment: Experiment om förändring av partiets åsikter 2019</t>
  </si>
  <si>
    <t>exp_change_t_a1</t>
  </si>
  <si>
    <t>q14_1</t>
  </si>
  <si>
    <t>Treatment: Experment about change in party position 2019</t>
  </si>
  <si>
    <t>exp_change_t_a2</t>
  </si>
  <si>
    <t>q14_2</t>
  </si>
  <si>
    <t>exp_change_t_a3</t>
  </si>
  <si>
    <t>q14_3</t>
  </si>
  <si>
    <t>exp_change_t_a4</t>
  </si>
  <si>
    <t>q14_4</t>
  </si>
  <si>
    <t>exp_change_t_a5</t>
  </si>
  <si>
    <t>q14_5</t>
  </si>
  <si>
    <t>exp_change_t_b1</t>
  </si>
  <si>
    <t>q14_6</t>
  </si>
  <si>
    <t>exp_change_t_b2</t>
  </si>
  <si>
    <t>q14_7</t>
  </si>
  <si>
    <t>exp_change_t_b3</t>
  </si>
  <si>
    <t>q14_8</t>
  </si>
  <si>
    <t>exp_change_t_b4</t>
  </si>
  <si>
    <t>q14_9</t>
  </si>
  <si>
    <t>exp_change_t_b5</t>
  </si>
  <si>
    <t>q14_10</t>
  </si>
  <si>
    <t>Alla partier lägger vanligtvis fram förslag på olika kandidater till riksdagsvalet. Här är en beskrivning av en hypotetisk kandidat till riksdagen från [PARTI]. Kandidaten är ideologiskt mer [måttlig/extrem] än du. Tidigare har kandidaten varit aktiv i partiaktiviteter på den lokala nivån och talade då [aldrig/sällan/ibland] emot eller kritiserade partiledningen.</t>
  </si>
  <si>
    <t>I vilken utsträckning skulle du stödja eller motsätta dig kandidaten i Riksdagsvalet?</t>
  </si>
  <si>
    <t>q47</t>
  </si>
  <si>
    <t>All parties select many different candidates for the national elections. Here is a description of a hypothetical parliamentary candidate for [PARTY]. The candidate is more ideologically [moderate/extreme] than you. In the past, the candidate has been active in party activities on the local level and [never/rarely/sometimes] spoke out against or criticized the party leadership.</t>
  </si>
  <si>
    <t xml:space="preserve">Support or oppose the candidate for the national election? </t>
  </si>
  <si>
    <t>I vilken utsträckning tror du att kandidaten skulle vara till hjälp till dig om han/hon valdes?</t>
  </si>
  <si>
    <t>To what extent do you think the candidate, if elected, would be helpful to you?</t>
  </si>
  <si>
    <t>I vilken utsträckning tror du att kandidaten skulle vara till hjälp för ditt parti om han/hon valdes?</t>
  </si>
  <si>
    <t>To what extent do you think the candidate, if elected, would be helpful to your party?</t>
  </si>
  <si>
    <t>Treatment: Experiment om inställning till kandidat 2019</t>
  </si>
  <si>
    <t>disposition</t>
  </si>
  <si>
    <t>Treatment: Experiment about attitude to candidate 2019</t>
  </si>
  <si>
    <t>frequency</t>
  </si>
  <si>
    <t>Efter valet i 2018 var det svårare än tidigare att bilda regering. Vad anser du var det viktigaste orsaken till partiernas svårigheter?</t>
  </si>
  <si>
    <t>After the 2018 election, it was more difficult than before to establish a government. What do you think was the most important reason for parties’ difficulties?</t>
  </si>
  <si>
    <t>Vilken regering skulle du ha föredragit? Vänligen välj det eller de partier som du skulle önska se i regeringen.</t>
  </si>
  <si>
    <t>govprefparty1</t>
  </si>
  <si>
    <t>q36_1</t>
  </si>
  <si>
    <t>Which government would you have preferred? Choose the party or parties that you would have liked to see in government.</t>
  </si>
  <si>
    <t>govprefparty2</t>
  </si>
  <si>
    <t>q36_2</t>
  </si>
  <si>
    <t>govprefparty3</t>
  </si>
  <si>
    <t>q36_3</t>
  </si>
  <si>
    <t>govprefparty4</t>
  </si>
  <si>
    <t>q36_4</t>
  </si>
  <si>
    <t>govprefparty5</t>
  </si>
  <si>
    <t>q36_5</t>
  </si>
  <si>
    <t>govprefparty6</t>
  </si>
  <si>
    <t>q36_6</t>
  </si>
  <si>
    <t>govprefparty7</t>
  </si>
  <si>
    <t>q36_7</t>
  </si>
  <si>
    <t>Sverigedemokraterna</t>
  </si>
  <si>
    <t>govprefparty8</t>
  </si>
  <si>
    <t>q36_8</t>
  </si>
  <si>
    <t>The Sweden Democrats</t>
  </si>
  <si>
    <t>date</t>
  </si>
  <si>
    <t>complete_date</t>
  </si>
  <si>
    <t>duration</t>
  </si>
  <si>
    <t>Time to fill out the survey (minutes)</t>
  </si>
  <si>
    <t>parti</t>
  </si>
  <si>
    <t xml:space="preserve">order </t>
  </si>
  <si>
    <t>Båda lika viktiga</t>
  </si>
  <si>
    <t>Mycket viktigare: Att hamna i regeringsställning</t>
  </si>
  <si>
    <t>Viktigare: Att hamna i regeringsställning</t>
  </si>
  <si>
    <t>Viktigare: Att främja partiets program och politik</t>
  </si>
  <si>
    <t>Mycket viktigare: Att främja partiets program och politik</t>
  </si>
  <si>
    <t>Viktigare: Att upprätthålla partiets sammanhållning</t>
  </si>
  <si>
    <t>Mycket viktigare: Att upprätthålla partiets sammanhållning</t>
  </si>
  <si>
    <t>Viktigare: Att maximera väljarstödet</t>
  </si>
  <si>
    <t>Mycket viktigare: Att maximera väljarstödet</t>
  </si>
  <si>
    <t>More important: Maintaining unity</t>
  </si>
  <si>
    <t>mostimpprob2_text</t>
  </si>
  <si>
    <t>mostimpprob3_text</t>
  </si>
  <si>
    <t>q107</t>
  </si>
  <si>
    <t>postcode_text</t>
  </si>
  <si>
    <t>q28_TEXT</t>
  </si>
  <si>
    <t>q32_2_text</t>
  </si>
  <si>
    <t>q33_2_text</t>
  </si>
  <si>
    <t>q52_3</t>
  </si>
  <si>
    <t>q54_3</t>
  </si>
  <si>
    <t>q69_2</t>
  </si>
  <si>
    <t>Don't know / Won't answer</t>
  </si>
  <si>
    <t>Don't remember / Won't answer</t>
  </si>
  <si>
    <t>Yes, but I don't remember for which party</t>
  </si>
  <si>
    <t>Won't answer</t>
  </si>
  <si>
    <t>Farmer's home</t>
  </si>
  <si>
    <t>Business owner's home</t>
  </si>
  <si>
    <t>Party members' preferences</t>
  </si>
  <si>
    <t>Party-voters' preferences</t>
  </si>
  <si>
    <t>Citizens' preferences</t>
  </si>
  <si>
    <t>Some people say that all political parties look after certain groups and are not so concerned about others. How closely do you think [PARTY] looks after the interests of the following groups?</t>
  </si>
  <si>
    <t>Party affiliation</t>
  </si>
  <si>
    <t>Date when the survey was responded to</t>
  </si>
  <si>
    <t>Vet ej / Vill ej svara</t>
  </si>
  <si>
    <t>Förbättra landets ekonomiska konkurrenskraft</t>
  </si>
  <si>
    <t>Sträva efter mer delaktighet och demokrati</t>
  </si>
  <si>
    <t>Strive for more participation and democraci</t>
  </si>
  <si>
    <t>Improving the country's economic competitiveness</t>
  </si>
  <si>
    <t>På det hela taget, vad får du ut av ditt partimedlemskap?</t>
  </si>
  <si>
    <t>Vissa säger att politiska partier främst bryr sig om vissa gruppers intressen och inte så mycket om andra. Hur mycket tycker du att [PARTI] bryr sig om följande gruppers intressen?</t>
  </si>
  <si>
    <t>Both qually important</t>
  </si>
  <si>
    <t>Be in office much more important</t>
  </si>
  <si>
    <t>Be in office more important</t>
  </si>
  <si>
    <t>Promote its programme and policies more important</t>
  </si>
  <si>
    <t>Promote its programme and policies much more important</t>
  </si>
  <si>
    <t>Maintaining party unity more important</t>
  </si>
  <si>
    <t>Maintaining party unity much more important</t>
  </si>
  <si>
    <t>Maximize voter support more important</t>
  </si>
  <si>
    <t>Maximize voter support much more important</t>
  </si>
  <si>
    <t xml:space="preserve">Har du för tillfället något förtroendeuppdrag (t.ex. kommunalråd, riksdagsledamot etc.). </t>
  </si>
  <si>
    <t>Röstade du i kommunalvalet [DATUM]?</t>
  </si>
  <si>
    <t>Röstade du i riksdagsvalet [DATUM]?</t>
  </si>
  <si>
    <t>startdate</t>
  </si>
  <si>
    <t>In what year did you first become a member of [PARTY]? (If you don't remember exactly, choose the year you think is the closest.)</t>
  </si>
  <si>
    <t>exitvoice5</t>
  </si>
  <si>
    <t>exitvoice6</t>
  </si>
  <si>
    <t xml:space="preserve">Political opinions are often said to be left or right. Where would you place yourself and your party on such a scale? </t>
  </si>
  <si>
    <t>10 Traditional/Authoritarian/Nationalist</t>
  </si>
  <si>
    <t>Housing/construction issues</t>
  </si>
  <si>
    <t>Democracy/rights</t>
  </si>
  <si>
    <t>Environment/energy</t>
  </si>
  <si>
    <t>School/education</t>
  </si>
  <si>
    <t>Social issues/problems</t>
  </si>
  <si>
    <t xml:space="preserve">The parlamentarian should vote in accordance with the position of their party </t>
  </si>
  <si>
    <t>Are you a woman or a man?</t>
  </si>
  <si>
    <t>Is your father born in Sweden?</t>
  </si>
  <si>
    <t>Were you born in Sweden?</t>
  </si>
  <si>
    <t>Is your mother born in Sweden?</t>
  </si>
  <si>
    <t>Fairly important</t>
  </si>
  <si>
    <t>Fairly religious</t>
  </si>
  <si>
    <t>Attitudes and behavior</t>
  </si>
  <si>
    <t>Background</t>
  </si>
  <si>
    <t>Experiments</t>
  </si>
  <si>
    <t>Technical variables</t>
  </si>
  <si>
    <t xml:space="preserve">Röstade du i kommunalvalet [DATUM]? </t>
  </si>
  <si>
    <t>Post code: first two digits</t>
  </si>
  <si>
    <t>Issue differences between parties (one or several issues)</t>
  </si>
  <si>
    <t>Personal differences (between party leadership)</t>
  </si>
  <si>
    <t>q72_4_TEXT</t>
  </si>
  <si>
    <t>exp_cand_1</t>
  </si>
  <si>
    <t>exp_cand_2</t>
  </si>
  <si>
    <t>exp_cand_3</t>
  </si>
  <si>
    <t>ENG full item</t>
  </si>
  <si>
    <t>Träffa intressanta människor och utöka mitt sociala liv/delta i sociala aktiviteter.</t>
  </si>
  <si>
    <t>Brukligt i min omgivning.</t>
  </si>
  <si>
    <t>Fortsättning på andra uppdrag (fackförening, intresseorganisation).</t>
  </si>
  <si>
    <t>Någon bad mig (familj/vän/kollega).</t>
  </si>
  <si>
    <t>Få bättre förståelse av politik.</t>
  </si>
  <si>
    <t>Träffa politiskt likasinnade.</t>
  </si>
  <si>
    <t>En tro på vad [PARTI] står för.</t>
  </si>
  <si>
    <t>Jag ville påverka partiets politik i en viss fråga på lokal nivå.</t>
  </si>
  <si>
    <t>Jag ville påverka partiets politik i en viss fråga på nationell nivå.</t>
  </si>
  <si>
    <t>Eftersom jag uppskattade den lokala ledaren av partiet mycket.</t>
  </si>
  <si>
    <t>Eftersom jag uppskattade den nationella ledaren av partiet mycket.</t>
  </si>
  <si>
    <t>Jag ville göra politisk karriär i partiet.</t>
  </si>
  <si>
    <t>Jag trodde det skulle hjälpa min karriär.</t>
  </si>
  <si>
    <t>Viktigaste målet.</t>
  </si>
  <si>
    <t>Näst viktigaste målet.</t>
  </si>
  <si>
    <t>Tredje viktigaste målet.</t>
  </si>
  <si>
    <t>Partiets ideologiska riktning.</t>
  </si>
  <si>
    <t>Ledarskapet.</t>
  </si>
  <si>
    <t>Sättet som partiorganisationen fungerar på (medlemmarnas roll, rättigheter och skyldigheter).</t>
  </si>
  <si>
    <t>Arbetarklassen.</t>
  </si>
  <si>
    <t>Egenföretagare.</t>
  </si>
  <si>
    <t>Fackföreningar.</t>
  </si>
  <si>
    <t>Invandrare.</t>
  </si>
  <si>
    <t>Kvinnor.</t>
  </si>
  <si>
    <t>Homosexuella.</t>
  </si>
  <si>
    <t>Pensionärer.</t>
  </si>
  <si>
    <t>Unga människor.</t>
  </si>
  <si>
    <t>Pengar och materiella fördelar.</t>
  </si>
  <si>
    <t>Positioner och utmärkelser.</t>
  </si>
  <si>
    <t>Vänner.</t>
  </si>
  <si>
    <t>Intressanta diskussioner.</t>
  </si>
  <si>
    <t>Känslan av att du hjälper andra.</t>
  </si>
  <si>
    <t>Tillfredsställelsen av att påverka politiken i ditt land.</t>
  </si>
  <si>
    <t>Förmånen att träffa intressanta människor.</t>
  </si>
  <si>
    <t>Möjligheten att bli politiker.</t>
  </si>
  <si>
    <t>Känslan av att livet mer mening.</t>
  </si>
  <si>
    <t>Känslan av att du är en god medborgare.</t>
  </si>
  <si>
    <t>Fritext (uppdrag).</t>
  </si>
  <si>
    <t>Kommunal/regional nivå.</t>
  </si>
  <si>
    <t>Nationell nivå.</t>
  </si>
  <si>
    <t>Kommun- eller landstingsfullmäktige.</t>
  </si>
  <si>
    <t>Den lokala partiorganisationen.</t>
  </si>
  <si>
    <t>Riksdagen.</t>
  </si>
  <si>
    <t>Den nationella partiorganisationen.</t>
  </si>
  <si>
    <t>Ungdomsförbund.</t>
  </si>
  <si>
    <t>Kvinnoförbund.</t>
  </si>
  <si>
    <t>Pensionärsförbund.</t>
  </si>
  <si>
    <t>Fritext (Annat, nämligen:).</t>
  </si>
  <si>
    <t>Att maximera väljarstödet/att vinna val.</t>
  </si>
  <si>
    <t>Att hamna i regeringsställning.</t>
  </si>
  <si>
    <t>Att främja partiets program och politik.</t>
  </si>
  <si>
    <t>Att upprätthålla partiorganisationen.</t>
  </si>
  <si>
    <t>Att upprätthålla partiets sammanhållning.</t>
  </si>
  <si>
    <t>Att lösa politiska problem.</t>
  </si>
  <si>
    <t>Att hålla fast vid partiets grundläggande principer.</t>
  </si>
  <si>
    <t>Att hamna i regeringsställning vs Att främja partiets program och politik.</t>
  </si>
  <si>
    <t>Att hamna i regeringsställning vs Att upprätthålla partiets samman-hållning.</t>
  </si>
  <si>
    <t>Att upprätthålla partiets sammanhållning vs Att maximera väljar-stödet.</t>
  </si>
  <si>
    <t>Att hamna i regeringsställning vs Att maximera väljarstödet.</t>
  </si>
  <si>
    <t>Fritext (Annat parti).</t>
  </si>
  <si>
    <t>Kontaktat en politiker eller offentlig tjänsteman på riks- eller lokal nivå.</t>
  </si>
  <si>
    <t>Skrivit under en namninsamling.</t>
  </si>
  <si>
    <t>Deltagit i en demonstration.</t>
  </si>
  <si>
    <t>Bojkottat vissa produkter.</t>
  </si>
  <si>
    <t>Medvetet köpt vissa produkter av politiska, etiska eller miljömässiga skäl.</t>
  </si>
  <si>
    <t>Deltagit i olagliga protestaktiviteter.</t>
  </si>
  <si>
    <t>Blivit vän med eller gillat en politiker eller politisk grupp på Facebook eller följt på Twitter.</t>
  </si>
  <si>
    <t>Ordinarie möte med lokala partiledningen.</t>
  </si>
  <si>
    <t>Extramöte med lokala partiledningen (val av partiledamöter, kandidater, ledare, utformning av valmanifest).</t>
  </si>
  <si>
    <t>Politisk debatt med andra partier.</t>
  </si>
  <si>
    <t>Diskussion med nationella/regionala representanter.</t>
  </si>
  <si>
    <t>Aktiviteter med specifika medlemsgrupper (kvinnor, ungdomar etc).</t>
  </si>
  <si>
    <t>Informationsträff gällande specifik fråga.</t>
  </si>
  <si>
    <t>Satte upp valaffischer.</t>
  </si>
  <si>
    <t>Övertalade andra att rösta på partiet.</t>
  </si>
  <si>
    <t>Delade ut flygblad eller annat kampanjmaterial.</t>
  </si>
  <si>
    <t>Hjälpte till att organisera ett valmöte.</t>
  </si>
  <si>
    <t>Postade politiska kommentarer på sociala medier, bloggar eller hemsida (din eller någon annans).</t>
  </si>
  <si>
    <t>Vidarebefordrade kampanjmaterial till vänner, familj och kollegor via e-post, Twitter eller Facebook.</t>
  </si>
  <si>
    <t>Nomineringen av kandidater till det kommunala valet.</t>
  </si>
  <si>
    <t>Nomineringen av kandidater till det nationella valet.</t>
  </si>
  <si>
    <t>Nomineringen av lokala partiföreträdare.</t>
  </si>
  <si>
    <t>Nomineringen av nationella partiföreträdare.</t>
  </si>
  <si>
    <t>Nomineringen  av partiledaren/språkrör.</t>
  </si>
  <si>
    <t>Medlemsomröstningar.</t>
  </si>
  <si>
    <t>Utformningen av det nationella valmanifestet.</t>
  </si>
  <si>
    <t>Partiledaren.</t>
  </si>
  <si>
    <t>Partistyrelsen.</t>
  </si>
  <si>
    <t>Partikongressen.</t>
  </si>
  <si>
    <t>Riksdagsledamöter.</t>
  </si>
  <si>
    <t>Lokala politiker.</t>
  </si>
  <si>
    <t>Enskilda medlemmar.</t>
  </si>
  <si>
    <t>Väljarna.</t>
  </si>
  <si>
    <t>Det är bra om alla medlemmar får rösta i valet av partiledare.</t>
  </si>
  <si>
    <t>Vanliga medlemmar som jag borde spela en större roll i framtagandet av de nationella valplattformarna.</t>
  </si>
  <si>
    <t>Nomineringsprocesserna handlar mer om kandidaterna själva än om deras åsikter i politiska frågor.</t>
  </si>
  <si>
    <t>De viktigaste besluten bör tas direkt av alla medlemmar.</t>
  </si>
  <si>
    <t>Den nationella partistyrelsen bör ha sista ordet vid val av riksdagskandidater.</t>
  </si>
  <si>
    <t>Intresserade icke-medlemmar borde också få delta i partiet på samma villkor som medlemmar.</t>
  </si>
  <si>
    <t>Beslut på nationell nivå borde ha giltighet över beslut tagna på lokal nivå.</t>
  </si>
  <si>
    <t>Det enda sättet att verkligen lära sig saker om politik är att vara partimedlem.</t>
  </si>
  <si>
    <t>Den mängd arbete som vanliga medlemmar lägger ned uppmärksammas oftas inte.</t>
  </si>
  <si>
    <t>Det kan vara nödvändigt att göra större reformer av hur vårt parti är organiserat.</t>
  </si>
  <si>
    <t>Det verkar ofta som att beslut i vårt parti tas utifrån ett fåtal stora intressen snarare än för att gynna hela partiet.</t>
  </si>
  <si>
    <t>De kandidater som blir valda brukar försöka hålla de löften som de har gett.</t>
  </si>
  <si>
    <t>När någon kritiserar [PARTI] känns det som en personlig förolämpning.</t>
  </si>
  <si>
    <t>När jag talar om [PARTI] brukar jag säga ”vi” istället för ”de”.</t>
  </si>
  <si>
    <t>[PARTI]s framgångar är mina framgångar.</t>
  </si>
  <si>
    <t>Jag ser mitt partimedlemskap som ett långsiktigt åtagande.</t>
  </si>
  <si>
    <t>Min roll som partimedlem är att stödja partiledningens beslut.</t>
  </si>
  <si>
    <t>Om jag känner att ett annat parti passar mina politiska åsikter bättre skulle jag lämna mitt parti.</t>
  </si>
  <si>
    <t>Jag är väl kvalificerad för att vara aktiv i [PARTI].</t>
  </si>
  <si>
    <t>Jag har god förståelse för de viktiga politiska frågor som diskuteras i [PARTI].</t>
  </si>
  <si>
    <t>Jag känner mig ofta osäker när jag pratar politik med andra människor.</t>
  </si>
  <si>
    <t>Det finns många sätt att framgångsrikt påverka vad [PARTI] gör för partimedlemmar som mig.</t>
  </si>
  <si>
    <t>I vår interna organisation är det i slutändan medlemmarna som bestämmer hur partiet ska skötas.</t>
  </si>
  <si>
    <t>De flesta partirepresentanter är genuint intresserade av vad medlemmarna tycker.</t>
  </si>
  <si>
    <t>Kandidater för nominering är främst intresserade av medlemmarnas röster och inte av deras åsikter.</t>
  </si>
  <si>
    <t>I allmänhet förlorar de valda politikerna kontakten med gräsrötternas medlemmar ganska snabbt.</t>
  </si>
  <si>
    <t>Övervägt att gå med i ett annat parti .</t>
  </si>
  <si>
    <t>Pratat med eller kontaktat en lokal partifunktionär för att ge förslag eller försöka förbättra saker.</t>
  </si>
  <si>
    <t>Pratat med eller kontaktat en partifunktionär på riksnivå för att ge ett förslag eller försöka förbättra saker.</t>
  </si>
  <si>
    <t>Känt dig känslomässigt distanserad från [PARTI].</t>
  </si>
  <si>
    <t>Övervägt att säga upp mitt partimedlemskap.</t>
  </si>
  <si>
    <t>Kontaktat en partifunktionär för att ge förslag eller försöka att förbättra saker.</t>
  </si>
  <si>
    <t>Jag själv.</t>
  </si>
  <si>
    <t>Partiet.</t>
  </si>
  <si>
    <t>Invandrare bör anpassa sig efter svenska seder och bruk.</t>
  </si>
  <si>
    <t>Staten bör avstå från att ingripa i ekonomin.</t>
  </si>
  <si>
    <t>Starkare åtgärder bör vidtas för att skydda miljön.</t>
  </si>
  <si>
    <t>Samkönade äktenskap bör förbjudas i lag.</t>
  </si>
  <si>
    <t>Kvinnor bör ha förtur vid anställningar och befordran.</t>
  </si>
  <si>
    <t>Individer som bryter mot lagen bör få hårdare straff.</t>
  </si>
  <si>
    <t>Statens huvuduppgift är att erbjuda ett socialt skyddsnät som är säkert och stabilt.</t>
  </si>
  <si>
    <t>Staten bör vidta åtgärder för att minska inkomstskillnaderna.</t>
  </si>
  <si>
    <t>Invandring är bra för den svenska ekonomin.</t>
  </si>
  <si>
    <t>Kvinnor ska själva kunna bestämma i abortfrågan.</t>
  </si>
  <si>
    <t>Kärnkraftsreaktorer är lösningen på problemet med energibrist i framtiden.</t>
  </si>
  <si>
    <t>Censur av filmer och tidningar är nödvändig för att upprätthålla etik och moral.</t>
  </si>
  <si>
    <t>Satsa på ett miljövänligt samhälle även om det innebär sänkt materiell levnadsstandard.</t>
  </si>
  <si>
    <t>Satsa på ett samhälle där makt omfördelas från gruppen män till gruppen kvinnor.</t>
  </si>
  <si>
    <t>Ta emot färre flyktingar i Sverige.</t>
  </si>
  <si>
    <t>Låta staten överta ansvaret för skolan från kommunerna.</t>
  </si>
  <si>
    <t>Bedriva mer av sjukvården i privat regi.</t>
  </si>
  <si>
    <t>Immigration/integration.</t>
  </si>
  <si>
    <t>Skola/utbildning.</t>
  </si>
  <si>
    <t>Miljö/energi.</t>
  </si>
  <si>
    <t>Sjukvård.</t>
  </si>
  <si>
    <t>Fritext (Det viktigaste problemet).</t>
  </si>
  <si>
    <t>Fritext (Det näst viktigaste problemet).</t>
  </si>
  <si>
    <t>Fritext (Det tredje viktigaste problemet).</t>
  </si>
  <si>
    <t>Partierna är bara intresserade av folks röster men inte av deras åsikter.</t>
  </si>
  <si>
    <t>De som sitter i riksdagen och beslutar tar inte mycket hänsyn till vad vanligt folk tycker och tänker.</t>
  </si>
  <si>
    <t>De egna väljarna i valkretsen.</t>
  </si>
  <si>
    <t>Alla människor i din valkrets.</t>
  </si>
  <si>
    <t>Alla människor i Sverige.</t>
  </si>
  <si>
    <t>Partimedlemmar.</t>
  </si>
  <si>
    <t>Kön.</t>
  </si>
  <si>
    <t>Etnicitet.</t>
  </si>
  <si>
    <t>Ålder.</t>
  </si>
  <si>
    <t>Yrke.</t>
  </si>
  <si>
    <t>Politiska åsikter.</t>
  </si>
  <si>
    <t>Vänsterpartiet.</t>
  </si>
  <si>
    <t>Socialdemokraterna.</t>
  </si>
  <si>
    <t>Miljöpartiet.</t>
  </si>
  <si>
    <t>Liberalerna.</t>
  </si>
  <si>
    <t>Centerpartiet.</t>
  </si>
  <si>
    <t>Kristdemokraterna.</t>
  </si>
  <si>
    <t>Sverigedemokraterna.</t>
  </si>
  <si>
    <t>Moderaterna.</t>
  </si>
  <si>
    <t>Första barnet.</t>
  </si>
  <si>
    <t>Andra barnet.</t>
  </si>
  <si>
    <t>Tredje barnet.</t>
  </si>
  <si>
    <t>Fjärde barnet.</t>
  </si>
  <si>
    <t>Femte barnet.</t>
  </si>
  <si>
    <t>Sjätte barnet.</t>
  </si>
  <si>
    <t>Sjunde barnet.</t>
  </si>
  <si>
    <t>Åttonde barnet.</t>
  </si>
  <si>
    <t>Nionde barnet.</t>
  </si>
  <si>
    <t>Tionde barnet.</t>
  </si>
  <si>
    <t>Fritext (Ämnesinriktning vid universitetet).</t>
  </si>
  <si>
    <t>Fackförening.</t>
  </si>
  <si>
    <t>Företagarorganisation.</t>
  </si>
  <si>
    <t>Religiöst samfund/organisation.</t>
  </si>
  <si>
    <t>Miljöorganisation.</t>
  </si>
  <si>
    <t>Humanitär organisation.</t>
  </si>
  <si>
    <t>Idrottsförening.</t>
  </si>
  <si>
    <t>Fritext (Postnummer:).</t>
  </si>
  <si>
    <t>Fritext (Antal år i nuvarande bostadsområde:).</t>
  </si>
  <si>
    <t>Svenska kyrkan.</t>
  </si>
  <si>
    <t>Annan kristen kyrka/samfund.</t>
  </si>
  <si>
    <t>Muslimsk förening/samfund.</t>
  </si>
  <si>
    <t>Religiös förening/samfund som varken är kristen eller muslimsk.</t>
  </si>
  <si>
    <t>Fritext (Nej, ange land).</t>
  </si>
  <si>
    <t>A: Politiskt område.</t>
  </si>
  <si>
    <t>A: Orsak till ändring.</t>
  </si>
  <si>
    <t>A: Ny position är närmare till.</t>
  </si>
  <si>
    <t>A: Omfattning av förändring.</t>
  </si>
  <si>
    <t>A: Koalitionsmöjligheterna efter förändringen.</t>
  </si>
  <si>
    <t>B: Politiskt område.</t>
  </si>
  <si>
    <t>B: Orsak till ändring.</t>
  </si>
  <si>
    <t>B: Ny position är närmare till.</t>
  </si>
  <si>
    <t>B: Omfattning av förändring.</t>
  </si>
  <si>
    <t>B: Koalitionsmöjligheterna efter förändringen.</t>
  </si>
  <si>
    <t>Ideologisk position.</t>
  </si>
  <si>
    <t>Kritik mot partiledningen.</t>
  </si>
  <si>
    <t>Datum då enkäten fylldes i.</t>
  </si>
  <si>
    <t>Tid för att fylla i enkäten (minuter).</t>
  </si>
  <si>
    <t>Partitillhörighet.</t>
  </si>
  <si>
    <t>Postnummer: Omkodning av fritextfrågan.</t>
  </si>
  <si>
    <t>Postnummer: Två första siffrorna.</t>
  </si>
  <si>
    <t>To meet interesting people and extend my social life / participate in social activities.</t>
  </si>
  <si>
    <t>Customary in my environment.</t>
  </si>
  <si>
    <t>Continuation of other engagements (trade union, association).</t>
  </si>
  <si>
    <t>Someone asked me to (family/friend/colleague).</t>
  </si>
  <si>
    <t>To get a better understanding of politics.</t>
  </si>
  <si>
    <t>To meet politically likeminded people.</t>
  </si>
  <si>
    <t>A belief in what [PARTY] stands for.</t>
  </si>
  <si>
    <t>I wanted to influence party policy on a particular issue at the local level.</t>
  </si>
  <si>
    <t>I wanted to influence party policy on a particular issue at the national level.</t>
  </si>
  <si>
    <t>Because I had a great appreciation of the local leader of the party.</t>
  </si>
  <si>
    <t>Because I had a great appreciation of the national leader of the party.</t>
  </si>
  <si>
    <t>I wanted to pursue a political career in the party.</t>
  </si>
  <si>
    <t>I thought it would help my career.</t>
  </si>
  <si>
    <t>Most important goal.</t>
  </si>
  <si>
    <t>Second most important goal.</t>
  </si>
  <si>
    <t>Third most important goal.</t>
  </si>
  <si>
    <t>The leadership.</t>
  </si>
  <si>
    <t>The functioning of the organization (the role of members, rights and obligations).</t>
  </si>
  <si>
    <t>The working class.</t>
  </si>
  <si>
    <t>The self-employed.</t>
  </si>
  <si>
    <t>Trade unions.</t>
  </si>
  <si>
    <t>Immigrants.</t>
  </si>
  <si>
    <t>Women.</t>
  </si>
  <si>
    <t>Homosexuals.</t>
  </si>
  <si>
    <t>Seniors.</t>
  </si>
  <si>
    <t>Young people.</t>
  </si>
  <si>
    <t>Money and material rewards.</t>
  </si>
  <si>
    <t>Positions and honours.</t>
  </si>
  <si>
    <t>Friends.</t>
  </si>
  <si>
    <t>Interesting discussions.</t>
  </si>
  <si>
    <t>The sense that you help others.</t>
  </si>
  <si>
    <t>The satisfaction to influence the politics of your country.</t>
  </si>
  <si>
    <t>The privilege of meeting interesting people.</t>
  </si>
  <si>
    <t>The opportunity to become a politician.</t>
  </si>
  <si>
    <t>The sense that your life has more meaning.</t>
  </si>
  <si>
    <t>The sense that you are a good citizen.</t>
  </si>
  <si>
    <t>Free text (positions).</t>
  </si>
  <si>
    <t>Local/regional level.</t>
  </si>
  <si>
    <t>National level.</t>
  </si>
  <si>
    <t>Local elections.</t>
  </si>
  <si>
    <t>Local party chapter functions.</t>
  </si>
  <si>
    <t>National elections.</t>
  </si>
  <si>
    <t>National party functions.</t>
  </si>
  <si>
    <t>Youth organization.</t>
  </si>
  <si>
    <t>Women's organization.</t>
  </si>
  <si>
    <t>Senior organization.</t>
  </si>
  <si>
    <t>Free text (Other, namely:).</t>
  </si>
  <si>
    <t>Maximize electoral support / win election.</t>
  </si>
  <si>
    <t>Gain governmental office.</t>
  </si>
  <si>
    <t>Promote its programme and policies.</t>
  </si>
  <si>
    <t>Maintaining the party organization.</t>
  </si>
  <si>
    <t>Maintaining party unity.</t>
  </si>
  <si>
    <t>Solve public policy issues.</t>
  </si>
  <si>
    <t>Stick to the party's principles.</t>
  </si>
  <si>
    <t>Be in office vs. Promote its programme and policies.</t>
  </si>
  <si>
    <t>Be in office vs. Maintaining party unity.</t>
  </si>
  <si>
    <t>Free text (Other party).</t>
  </si>
  <si>
    <t>Contacted a politician or government official.</t>
  </si>
  <si>
    <t>Signed a petition.</t>
  </si>
  <si>
    <t>Participated in a public demonstration.</t>
  </si>
  <si>
    <t>Boycotted certain products.</t>
  </si>
  <si>
    <t>Deliberately bought certain products for political, ethical or environmental reasons.</t>
  </si>
  <si>
    <t>Participated in illegal protest activities.</t>
  </si>
  <si>
    <t>Friended or liked a politician / political group on Facebook or followed them on Twitter.</t>
  </si>
  <si>
    <t>Regular meeting of the party branch.</t>
  </si>
  <si>
    <t>Extraordinary meeting of the party bransch (selection onf party officials, candidates, leaders, manifesto formulation).</t>
  </si>
  <si>
    <t>Discussion with national/regional representatives.</t>
  </si>
  <si>
    <t>Activities targeting sub-groups of members (e.g.: women, youth etc.).</t>
  </si>
  <si>
    <t>Put up election posters.</t>
  </si>
  <si>
    <t>Persuaded others to vote for the party.</t>
  </si>
  <si>
    <t>Distributed flyers or other campaign material.</t>
  </si>
  <si>
    <t>Helped out in the organization of an electoral meeting.</t>
  </si>
  <si>
    <t>Posted comments of a political nature on a social networking profile, blog or homepage (yours of someone else's).</t>
  </si>
  <si>
    <t>Forwarded campaign content to friends, family or colleagues via email, Twitter or Facebook.</t>
  </si>
  <si>
    <t>Candidate selection for local elections.</t>
  </si>
  <si>
    <t>Candidate selection for national elections.</t>
  </si>
  <si>
    <t>Selection of local party officials.</t>
  </si>
  <si>
    <t>Selection of national party officials.</t>
  </si>
  <si>
    <t>Selection of national party leader.</t>
  </si>
  <si>
    <t>Membership referendum.</t>
  </si>
  <si>
    <t>Manifesto formulation for national elections.</t>
  </si>
  <si>
    <t>The national party leader.</t>
  </si>
  <si>
    <t>The national executive.</t>
  </si>
  <si>
    <t>The party congress.</t>
  </si>
  <si>
    <t>Members of parliament.</t>
  </si>
  <si>
    <t>Local politicians.</t>
  </si>
  <si>
    <t>Individual members.</t>
  </si>
  <si>
    <t>Voters.</t>
  </si>
  <si>
    <t>It's a good idea that all members get to vote for the selection of the party leader.</t>
  </si>
  <si>
    <t>Regular members like me should play a larger role in developing the party's national election platform.</t>
  </si>
  <si>
    <t>Nomination contests are often about the candidates themselves rather than their views on policy issues.</t>
  </si>
  <si>
    <t>Important decisions should be taken directly by all members.</t>
  </si>
  <si>
    <t>The national executive should have the final say in the selection of parliamentary candidates.</t>
  </si>
  <si>
    <t>Interested non-members should be allowed to participate in the party on equal foot as party members.</t>
  </si>
  <si>
    <t>The decisions of the national organization should prevail over those of the territorial organisations.</t>
  </si>
  <si>
    <t>The only way to be really educated about politics is to be a party member.</t>
  </si>
  <si>
    <t>The amount of work done by regular members is often unrecognized.</t>
  </si>
  <si>
    <t>It may be necessary to make some major reforms in our party.</t>
  </si>
  <si>
    <t>It often seems like our party is run by a few big interests looking out for themselves rather than being run for the benefit of the party.</t>
  </si>
  <si>
    <t>Elected candidates usually try to keep the promises they have made.</t>
  </si>
  <si>
    <t>When someone criticizes [PARTY], it feels like a personal insult.</t>
  </si>
  <si>
    <t>When I talk about [PARTY], I usually say 'we' rather than 'they'.</t>
  </si>
  <si>
    <t>[PARTY]'s successes are my successes.</t>
  </si>
  <si>
    <t>I envision my membership as a long term commitment.</t>
  </si>
  <si>
    <t>My role as member is to support decisions made by the leadership.</t>
  </si>
  <si>
    <t>If I feel that another party better fits my views, I would feel it was right to leave my party.</t>
  </si>
  <si>
    <t>I consider myself well-qualified to participate in [PARTY].</t>
  </si>
  <si>
    <t>I have a pretty good understanding of the important political issues discussed in [PARTY].</t>
  </si>
  <si>
    <t>I don’t feel sure of myself when talking to others about politics.</t>
  </si>
  <si>
    <t>There are many ways for party members to successfully influence what [PARTY] does.</t>
  </si>
  <si>
    <t>Under our internal organization, members have the final say about how the party is run.</t>
  </si>
  <si>
    <t>Most party representatives are interested in what members think.</t>
  </si>
  <si>
    <t>Candidates for nomination are mostly interested in members’ votes, not in their opinions.</t>
  </si>
  <si>
    <t>Generally speaking, elected politicians lose touch with grassroots members pretty quickly.</t>
  </si>
  <si>
    <t>Considered joining another party.</t>
  </si>
  <si>
    <t>Talked to or contacted a local party official to make suggestions / try and make things better.</t>
  </si>
  <si>
    <t>Talked to or contacted a national party official to make suggestions / try and make things better.</t>
  </si>
  <si>
    <t>Felt emotionally distant from [PARTY].</t>
  </si>
  <si>
    <t>Considered leaving my party.</t>
  </si>
  <si>
    <t>Talked to or ontacted a party official to make suggestions or try and make things better.</t>
  </si>
  <si>
    <t>Myself.</t>
  </si>
  <si>
    <t>The party.</t>
  </si>
  <si>
    <t>Immigrants should be required to adapt to Swedish customs.</t>
  </si>
  <si>
    <t>Politics should abstain from intervening in the economy.</t>
  </si>
  <si>
    <t>Stronger measures should be taken to protect the environment.</t>
  </si>
  <si>
    <t>Women should be given preferential treatment.</t>
  </si>
  <si>
    <t>People who break the law should be given stiffer sentences.</t>
  </si>
  <si>
    <t>Social security should be the prime goal of government.</t>
  </si>
  <si>
    <t>Nuclear power stations are the solution for a shortage of energy.</t>
  </si>
  <si>
    <t>Censorship of films and magazines is necessary.</t>
  </si>
  <si>
    <t>Work towards an environmentally friendly society even if it means little or no economic growth.</t>
  </si>
  <si>
    <t>Work towards a society where power is redistributed from men to women.</t>
  </si>
  <si>
    <t>Accept fewer refugees in Sweden.</t>
  </si>
  <si>
    <t>Let the national government take over responsibility for the schools from the municipalities.</t>
  </si>
  <si>
    <t>Let private actors play a larger role in the provision of health care.</t>
  </si>
  <si>
    <t>Educational policy.</t>
  </si>
  <si>
    <t>Environmental policy.</t>
  </si>
  <si>
    <t>Healthcare policy.</t>
  </si>
  <si>
    <t>Free text (Most important problem).</t>
  </si>
  <si>
    <t>Free text (Second most important problem).</t>
  </si>
  <si>
    <t>Free text (Third most important problem).</t>
  </si>
  <si>
    <t>Most important problem.</t>
  </si>
  <si>
    <t>Second most important problem.</t>
  </si>
  <si>
    <t>Third most important problem.</t>
  </si>
  <si>
    <t>Parties are only interested in people's votes but not in their opinions.</t>
  </si>
  <si>
    <t>Parliamentarians do not care much about what ordinary people think and want.</t>
  </si>
  <si>
    <t>The people, not politicians, should make the most important political decisions.</t>
  </si>
  <si>
    <t>Most politicians  are trustworthy.</t>
  </si>
  <si>
    <t>Elected candidates usually try to keep their promises.</t>
  </si>
  <si>
    <t>Their own voters.</t>
  </si>
  <si>
    <t>All people in your constituency.</t>
  </si>
  <si>
    <t>All people in Sweden.</t>
  </si>
  <si>
    <t>Party members.</t>
  </si>
  <si>
    <t>Gender.</t>
  </si>
  <si>
    <t>Ethnicity.</t>
  </si>
  <si>
    <t>Age.</t>
  </si>
  <si>
    <t>Occupation.</t>
  </si>
  <si>
    <t>Policy  views.</t>
  </si>
  <si>
    <t>The Left Party.</t>
  </si>
  <si>
    <t>The Social Democrats.</t>
  </si>
  <si>
    <t>The Greens.</t>
  </si>
  <si>
    <t>The Liberals.</t>
  </si>
  <si>
    <t>The Center Party.</t>
  </si>
  <si>
    <t>The Cristian Democrats.</t>
  </si>
  <si>
    <t>The Conservatives.</t>
  </si>
  <si>
    <t>The Sweden Democrats.</t>
  </si>
  <si>
    <t>First child.</t>
  </si>
  <si>
    <t>Second child.</t>
  </si>
  <si>
    <t>Third child.</t>
  </si>
  <si>
    <t>Fourth child.</t>
  </si>
  <si>
    <t>Fifth child.</t>
  </si>
  <si>
    <t>Sixth child.</t>
  </si>
  <si>
    <t>Seventh child.</t>
  </si>
  <si>
    <t>Eighth child.</t>
  </si>
  <si>
    <t>Ninth child.</t>
  </si>
  <si>
    <t>Tenth child.</t>
  </si>
  <si>
    <t>Free text (field of study at the university).</t>
  </si>
  <si>
    <t>Trade Union.</t>
  </si>
  <si>
    <t>Religious organization.</t>
  </si>
  <si>
    <t>Environmental movement.</t>
  </si>
  <si>
    <t>Employer Organization.</t>
  </si>
  <si>
    <t>Humanitarian / HR / Peace.</t>
  </si>
  <si>
    <t>Sports club.</t>
  </si>
  <si>
    <t>Free text.</t>
  </si>
  <si>
    <t>Free text (Postcode:).</t>
  </si>
  <si>
    <t>Freetext (Number of years in current adress:).</t>
  </si>
  <si>
    <t>Church of Sweden.</t>
  </si>
  <si>
    <t>Other Christian church / organization.</t>
  </si>
  <si>
    <t>Religious association that is neither Christian nor Muslim.</t>
  </si>
  <si>
    <t>Free text (No, which country).</t>
  </si>
  <si>
    <t>A: Issue area.</t>
  </si>
  <si>
    <t>A: Reason for change.</t>
  </si>
  <si>
    <t>A: New position is closer to.</t>
  </si>
  <si>
    <t>A: Scope of change.</t>
  </si>
  <si>
    <t>A: Coalition opportunities after change.</t>
  </si>
  <si>
    <t>B: Issue area.</t>
  </si>
  <si>
    <t>B: Reason for change.</t>
  </si>
  <si>
    <t>B: New position is closer to.</t>
  </si>
  <si>
    <t>B: Scope of change.</t>
  </si>
  <si>
    <t>B: Coalition opportunities after change.</t>
  </si>
  <si>
    <t>Ideological position.</t>
  </si>
  <si>
    <t>Criticize the party leadership.</t>
  </si>
  <si>
    <t>Muslim association.</t>
  </si>
  <si>
    <t>votelocal_other</t>
  </si>
  <si>
    <t>votenat_other</t>
  </si>
  <si>
    <t>Alternative for Sweden</t>
  </si>
  <si>
    <t>Citizens' Coaltion</t>
  </si>
  <si>
    <t>Other party</t>
  </si>
  <si>
    <t>No identifiable party</t>
  </si>
  <si>
    <t>Alternativ för Sverige</t>
  </si>
  <si>
    <t>Medborgerlig samling</t>
  </si>
  <si>
    <t>Annat parti</t>
  </si>
  <si>
    <t>Inget identifierbart parti</t>
  </si>
  <si>
    <t>Lokalt parti</t>
  </si>
  <si>
    <t>Annat nationellt parti</t>
  </si>
  <si>
    <t>Other national party</t>
  </si>
  <si>
    <t>Local party</t>
  </si>
  <si>
    <t>QUESTION</t>
  </si>
  <si>
    <t>q61 (yearmember_cat)</t>
  </si>
  <si>
    <t>yearmember (yearmember_cat)</t>
  </si>
  <si>
    <t>Trendfile</t>
  </si>
  <si>
    <t>memsideorg4_text</t>
  </si>
  <si>
    <t>Variable name</t>
  </si>
  <si>
    <t>Vilket år är du född?</t>
  </si>
  <si>
    <t>birthyear (yearofbirth_cat)</t>
  </si>
  <si>
    <t>yearofbirth (yearofbirth_cat)</t>
  </si>
  <si>
    <t>postcode_years</t>
  </si>
  <si>
    <t xml:space="preserve">duration </t>
  </si>
  <si>
    <r>
      <t>How important were the following reasons for enrolling in [PARTY]?</t>
    </r>
    <r>
      <rPr>
        <sz val="12"/>
        <rFont val="Times;Times New Roman"/>
        <family val="1"/>
        <charset val="1"/>
      </rPr>
      <t xml:space="preserve"> </t>
    </r>
  </si>
  <si>
    <r>
      <t xml:space="preserve">Maintaining party unity vs. </t>
    </r>
    <r>
      <rPr>
        <sz val="12"/>
        <rFont val="Calibri"/>
        <family val="2"/>
        <charset val="1"/>
      </rPr>
      <t>Maximize voter support</t>
    </r>
    <r>
      <rPr>
        <sz val="12"/>
        <color rgb="FF000000"/>
        <rFont val="Calibri"/>
        <family val="2"/>
        <charset val="1"/>
      </rPr>
      <t>.</t>
    </r>
  </si>
  <si>
    <r>
      <t xml:space="preserve">Be in office vs. </t>
    </r>
    <r>
      <rPr>
        <sz val="12"/>
        <rFont val="Arial"/>
        <family val="1"/>
        <charset val="1"/>
      </rPr>
      <t>Maximize voter support</t>
    </r>
    <r>
      <rPr>
        <sz val="12"/>
        <color rgb="FF000000"/>
        <rFont val="Calibri"/>
        <family val="2"/>
        <charset val="1"/>
      </rPr>
      <t>.</t>
    </r>
  </si>
  <si>
    <r>
      <t>Political debate with</t>
    </r>
    <r>
      <rPr>
        <vertAlign val="subscript"/>
        <sz val="12"/>
        <color rgb="FF000000"/>
        <rFont val="Calibri"/>
        <family val="2"/>
        <charset val="1"/>
      </rPr>
      <t xml:space="preserve"> </t>
    </r>
    <r>
      <rPr>
        <sz val="12"/>
        <color rgb="FF000000"/>
        <rFont val="Calibri"/>
        <family val="2"/>
        <charset val="1"/>
      </rPr>
      <t>another party.</t>
    </r>
  </si>
  <si>
    <r>
      <t>Information event on a</t>
    </r>
    <r>
      <rPr>
        <vertAlign val="subscript"/>
        <sz val="12"/>
        <color rgb="FF000000"/>
        <rFont val="Calibri"/>
        <family val="2"/>
        <charset val="1"/>
      </rPr>
      <t xml:space="preserve"> </t>
    </r>
    <r>
      <rPr>
        <sz val="12"/>
        <color rgb="FF000000"/>
        <rFont val="Calibri"/>
        <family val="2"/>
        <charset val="1"/>
      </rPr>
      <t>topical issue.</t>
    </r>
  </si>
  <si>
    <r>
      <t xml:space="preserve">How should a representatives vote in parliament if the </t>
    </r>
    <r>
      <rPr>
        <i/>
        <sz val="12"/>
        <rFont val="ArialMT"/>
        <family val="1"/>
        <charset val="1"/>
      </rPr>
      <t>voters</t>
    </r>
    <r>
      <rPr>
        <sz val="12"/>
        <color rgb="FF000000"/>
        <rFont val="Calibri"/>
        <family val="2"/>
        <charset val="1"/>
      </rPr>
      <t xml:space="preserve"> in their constituency have one position and the </t>
    </r>
    <r>
      <rPr>
        <i/>
        <sz val="12"/>
        <rFont val="ArialMT"/>
        <family val="1"/>
        <charset val="1"/>
      </rPr>
      <t>party</t>
    </r>
    <r>
      <rPr>
        <sz val="12"/>
        <rFont val="ArialMT"/>
        <family val="1"/>
        <charset val="1"/>
      </rPr>
      <t xml:space="preserve"> another?</t>
    </r>
  </si>
  <si>
    <r>
      <t xml:space="preserve">How should a representative vote in parliament on a specific issue if </t>
    </r>
    <r>
      <rPr>
        <i/>
        <sz val="12"/>
        <rFont val="Arial"/>
        <family val="1"/>
        <charset val="1"/>
      </rPr>
      <t xml:space="preserve">their </t>
    </r>
    <r>
      <rPr>
        <sz val="12"/>
        <rFont val="Arial"/>
        <family val="1"/>
        <charset val="1"/>
      </rPr>
      <t xml:space="preserve">position differs from the position of </t>
    </r>
    <r>
      <rPr>
        <i/>
        <sz val="12"/>
        <rFont val="Arial"/>
        <family val="1"/>
        <charset val="1"/>
      </rPr>
      <t>the voters</t>
    </r>
    <r>
      <rPr>
        <sz val="12"/>
        <rFont val="Arial"/>
        <family val="1"/>
        <charset val="1"/>
      </rPr>
      <t xml:space="preserve"> in their constituency? </t>
    </r>
  </si>
  <si>
    <r>
      <t xml:space="preserve">How should a representatives vote in parliament on a specific issue if </t>
    </r>
    <r>
      <rPr>
        <i/>
        <sz val="12"/>
        <rFont val="ArialMT"/>
        <family val="1"/>
        <charset val="1"/>
      </rPr>
      <t>their</t>
    </r>
    <r>
      <rPr>
        <sz val="12"/>
        <rFont val="ArialMT"/>
        <family val="1"/>
        <charset val="1"/>
      </rPr>
      <t xml:space="preserve"> position differs from the position of </t>
    </r>
    <r>
      <rPr>
        <i/>
        <sz val="12"/>
        <rFont val="ArialMT"/>
        <family val="1"/>
        <charset val="1"/>
      </rPr>
      <t>the party</t>
    </r>
    <r>
      <rPr>
        <sz val="12"/>
        <rFont val="ArialMT"/>
        <family val="1"/>
        <charset val="1"/>
      </rPr>
      <t xml:space="preserve">? </t>
    </r>
  </si>
  <si>
    <r>
      <t>What is the highest level of formal education you attained?</t>
    </r>
    <r>
      <rPr>
        <sz val="12"/>
        <rFont val="Times;Times New Roman"/>
        <charset val="1"/>
      </rPr>
      <t xml:space="preserve"> </t>
    </r>
  </si>
  <si>
    <r>
      <t xml:space="preserve">Politiska partier har olika mål och värderingar. Vilket av nedan listade mål bör enligt din mening vara det viktigaste, näst viktigaste respektive tredje viktigaste målet för </t>
    </r>
    <r>
      <rPr>
        <sz val="12"/>
        <color rgb="FF334C80"/>
        <rFont val="Calibri"/>
        <family val="2"/>
      </rPr>
      <t>[PARTI]</t>
    </r>
    <r>
      <rPr>
        <sz val="12"/>
        <color rgb="FF000000"/>
        <rFont val="Calibri"/>
        <family val="2"/>
      </rPr>
      <t>.</t>
    </r>
  </si>
  <si>
    <r>
      <t xml:space="preserve">Politiska partier har olika mål och värderingar. Vilket av nedan listade mål bör enligt din mening vara det viktigaste, näst viktigaste respektive tredje viktigaste målet för </t>
    </r>
    <r>
      <rPr>
        <sz val="12"/>
        <color rgb="FF334C80"/>
        <rFont val="Calibri"/>
        <family val="2"/>
      </rPr>
      <t>${e://Field/parti}</t>
    </r>
    <r>
      <rPr>
        <sz val="12"/>
        <color rgb="FF000000"/>
        <rFont val="Calibri"/>
        <family val="2"/>
      </rPr>
      <t>.</t>
    </r>
  </si>
  <si>
    <t>q1 (yearofbirth_cat)</t>
  </si>
  <si>
    <t>memyear (yearmember_cat)</t>
  </si>
  <si>
    <t>Name of variables in cleaned data set in paranthesis</t>
  </si>
  <si>
    <t xml:space="preserve">q33_2_text recoded into categories </t>
  </si>
  <si>
    <t xml:space="preserve">q32_2_text recoded into categories </t>
  </si>
  <si>
    <t xml:space="preserve">Indicate below how much influence you thing the following groups should have in [PARTY].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</si>
</sst>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0.0%"/>
  </numFmts>
  <fonts count="21">
    <font>
      <sz val="11"/>
      <color rgb="FF000000"/>
      <name val="Calibri"/>
      <family val="2"/>
      <charset val="1"/>
    </font>
    <font>
      <b/>
      <sz val="11"/>
      <color rgb="FF000000"/>
      <name val="Calibri"/>
      <family val="2"/>
      <charset val="1"/>
    </font>
    <font>
      <sz val="11"/>
      <name val="Calibri"/>
      <family val="2"/>
      <charset val="1"/>
    </font>
    <font>
      <sz val="12"/>
      <name val="Times;Times New Roman"/>
      <family val="1"/>
      <charset val="1"/>
    </font>
    <font>
      <sz val="12"/>
      <color rgb="FF000000"/>
      <name val="Calibri"/>
      <family val="2"/>
      <charset val="1"/>
    </font>
    <font>
      <sz val="11"/>
      <color rgb="FF000000"/>
      <name val="Calibri"/>
      <family val="2"/>
      <charset val="1"/>
    </font>
    <font>
      <sz val="8"/>
      <name val="Calibri"/>
      <family val="2"/>
      <charset val="1"/>
    </font>
    <font>
      <sz val="11"/>
      <color rgb="FF000000"/>
      <name val="Calibri"/>
      <family val="2"/>
    </font>
    <font>
      <sz val="11"/>
      <color rgb="FF000000"/>
      <name val="Arial"/>
      <family val="2"/>
    </font>
    <font>
      <sz val="12"/>
      <name val="Calibri"/>
      <family val="2"/>
      <charset val="1"/>
    </font>
    <font>
      <b/>
      <sz val="12"/>
      <color rgb="FF000000"/>
      <name val="Calibri"/>
      <family val="2"/>
      <charset val="1"/>
    </font>
    <font>
      <b/>
      <sz val="12"/>
      <name val="Calibri"/>
      <family val="2"/>
      <charset val="1"/>
    </font>
    <font>
      <sz val="12"/>
      <color rgb="FF000000"/>
      <name val="ArialMT"/>
      <family val="2"/>
      <charset val="1"/>
    </font>
    <font>
      <sz val="12"/>
      <name val="Arial"/>
      <family val="1"/>
      <charset val="1"/>
    </font>
    <font>
      <vertAlign val="subscript"/>
      <sz val="12"/>
      <color rgb="FF000000"/>
      <name val="Calibri"/>
      <family val="2"/>
      <charset val="1"/>
    </font>
    <font>
      <i/>
      <sz val="12"/>
      <name val="ArialMT"/>
      <family val="1"/>
      <charset val="1"/>
    </font>
    <font>
      <sz val="12"/>
      <name val="ArialMT"/>
      <family val="1"/>
      <charset val="1"/>
    </font>
    <font>
      <i/>
      <sz val="12"/>
      <name val="Arial"/>
      <family val="1"/>
      <charset val="1"/>
    </font>
    <font>
      <sz val="12"/>
      <name val="Times;Times New Roman"/>
      <charset val="1"/>
    </font>
    <font>
      <sz val="12"/>
      <color rgb="FF000000"/>
      <name val="Calibri"/>
      <family val="2"/>
    </font>
    <font>
      <sz val="12"/>
      <color rgb="FF334C80"/>
      <name val="Calibri"/>
      <family val="2"/>
    </font>
  </fonts>
  <fills count="3">
    <fill>
      <patternFill patternType="none"/>
    </fill>
    <fill>
      <patternFill patternType="gray125"/>
    </fill>
    <fill>
      <patternFill patternType="solid">
        <fgColor rgb="FFFFF2CC"/>
        <bgColor rgb="FFFFFFFF"/>
      </patternFill>
    </fill>
  </fills>
  <borders count="4">
    <border>
      <left/>
      <right/>
      <top/>
      <bottom/>
      <diagonal/>
    </border>
    <border>
      <left style="thin">
        <color auto="1"/>
      </left>
      <right/>
      <top/>
      <bottom/>
      <diagonal/>
    </border>
    <border>
      <left style="hair">
        <color rgb="FF818386"/>
      </left>
      <right style="hair">
        <color rgb="FF808080"/>
      </right>
      <top/>
      <bottom/>
      <diagonal/>
    </border>
    <border>
      <left style="hair">
        <color rgb="FF818386"/>
      </left>
      <right style="hair">
        <color rgb="FF808080"/>
      </right>
      <top/>
      <bottom style="hair">
        <color rgb="FF818386"/>
      </bottom>
      <diagonal/>
    </border>
  </borders>
  <cellStyleXfs count="2">
    <xf numFmtId="0" fontId="0" fillId="0" borderId="0"/>
    <xf numFmtId="164" fontId="5" fillId="0" borderId="0" applyBorder="0" applyProtection="0"/>
  </cellStyleXfs>
  <cellXfs count="63">
    <xf numFmtId="0" fontId="0" fillId="0" borderId="0" xfId="0"/>
    <xf numFmtId="0" fontId="0" fillId="0" borderId="0" xfId="0" applyFont="1"/>
    <xf numFmtId="0" fontId="0" fillId="0" borderId="0" xfId="0" applyFont="1" applyAlignment="1">
      <alignment horizontal="left"/>
    </xf>
    <xf numFmtId="0" fontId="1" fillId="0" borderId="0" xfId="0" applyFont="1"/>
    <xf numFmtId="0" fontId="1" fillId="0" borderId="0" xfId="0" applyFont="1" applyAlignment="1">
      <alignment horizontal="left"/>
    </xf>
    <xf numFmtId="165" fontId="1" fillId="0" borderId="0" xfId="1" applyNumberFormat="1" applyFont="1" applyBorder="1" applyAlignment="1" applyProtection="1"/>
    <xf numFmtId="0" fontId="2" fillId="0" borderId="0" xfId="0" applyFont="1"/>
    <xf numFmtId="3" fontId="0" fillId="0" borderId="0" xfId="0" applyNumberFormat="1" applyFont="1" applyAlignment="1">
      <alignment horizontal="left"/>
    </xf>
    <xf numFmtId="0" fontId="0" fillId="0" borderId="0" xfId="0" applyFont="1" applyBorder="1"/>
    <xf numFmtId="0" fontId="2" fillId="0" borderId="0" xfId="0" applyFont="1" applyBorder="1"/>
    <xf numFmtId="0" fontId="0" fillId="0" borderId="1" xfId="0" applyFont="1" applyBorder="1"/>
    <xf numFmtId="0" fontId="0" fillId="2" borderId="0" xfId="0" applyFont="1" applyFill="1"/>
    <xf numFmtId="49" fontId="0" fillId="0" borderId="0" xfId="0" applyNumberFormat="1" applyFont="1"/>
    <xf numFmtId="49" fontId="0" fillId="0" borderId="0" xfId="0" applyNumberFormat="1"/>
    <xf numFmtId="0" fontId="7" fillId="0" borderId="0" xfId="0" applyFont="1" applyAlignment="1">
      <alignment horizontal="left"/>
    </xf>
    <xf numFmtId="0" fontId="8" fillId="0" borderId="0" xfId="0" applyFont="1"/>
    <xf numFmtId="0" fontId="7" fillId="0" borderId="0" xfId="0" applyFont="1"/>
    <xf numFmtId="0" fontId="0" fillId="0" borderId="0" xfId="0" applyFont="1" applyFill="1"/>
    <xf numFmtId="0" fontId="4" fillId="0" borderId="0" xfId="0" applyFont="1" applyFill="1"/>
    <xf numFmtId="0" fontId="0" fillId="0" borderId="0" xfId="0" applyAlignment="1">
      <alignment horizontal="left"/>
    </xf>
    <xf numFmtId="0" fontId="4" fillId="0" borderId="0" xfId="0" applyFont="1" applyBorder="1"/>
    <xf numFmtId="0" fontId="9" fillId="0" borderId="0" xfId="0" applyFont="1"/>
    <xf numFmtId="0" fontId="10" fillId="0" borderId="1" xfId="0" applyFont="1" applyBorder="1"/>
    <xf numFmtId="0" fontId="4" fillId="0" borderId="0" xfId="0" applyFont="1"/>
    <xf numFmtId="0" fontId="4" fillId="0" borderId="0" xfId="0" applyFont="1" applyAlignment="1">
      <alignment horizontal="left"/>
    </xf>
    <xf numFmtId="0" fontId="10" fillId="0" borderId="0" xfId="0" applyFont="1" applyFill="1"/>
    <xf numFmtId="49" fontId="10" fillId="0" borderId="0" xfId="0" applyNumberFormat="1" applyFont="1" applyBorder="1"/>
    <xf numFmtId="49" fontId="11" fillId="0" borderId="0" xfId="0" applyNumberFormat="1" applyFont="1" applyBorder="1"/>
    <xf numFmtId="49" fontId="10" fillId="0" borderId="1" xfId="0" applyNumberFormat="1" applyFont="1" applyBorder="1"/>
    <xf numFmtId="49" fontId="10" fillId="0" borderId="0" xfId="0" applyNumberFormat="1" applyFont="1" applyAlignment="1">
      <alignment horizontal="left"/>
    </xf>
    <xf numFmtId="49" fontId="10" fillId="0" borderId="0" xfId="0" applyNumberFormat="1" applyFont="1" applyFill="1"/>
    <xf numFmtId="0" fontId="9" fillId="0" borderId="0" xfId="0" applyFont="1" applyBorder="1"/>
    <xf numFmtId="0" fontId="4" fillId="0" borderId="1" xfId="0" applyFont="1" applyBorder="1"/>
    <xf numFmtId="0" fontId="10" fillId="0" borderId="0" xfId="0" applyFont="1" applyBorder="1"/>
    <xf numFmtId="0" fontId="11" fillId="0" borderId="0" xfId="0" applyFont="1" applyBorder="1"/>
    <xf numFmtId="0" fontId="9" fillId="0" borderId="0" xfId="0" applyFont="1" applyFill="1"/>
    <xf numFmtId="0" fontId="9" fillId="0" borderId="0" xfId="0" applyFont="1" applyFill="1" applyAlignment="1">
      <alignment horizontal="left"/>
    </xf>
    <xf numFmtId="0" fontId="4" fillId="0" borderId="2" xfId="0" applyFont="1" applyBorder="1" applyAlignment="1">
      <alignment horizontal="left"/>
    </xf>
    <xf numFmtId="0" fontId="4" fillId="0" borderId="0" xfId="0" applyFont="1" applyFill="1" applyBorder="1" applyAlignment="1">
      <alignment horizontal="left"/>
    </xf>
    <xf numFmtId="0" fontId="4" fillId="0" borderId="0" xfId="0" applyFont="1" applyFill="1" applyAlignment="1">
      <alignment horizontal="left"/>
    </xf>
    <xf numFmtId="0" fontId="4" fillId="0" borderId="3" xfId="0" applyFont="1" applyBorder="1" applyAlignment="1">
      <alignment horizontal="left"/>
    </xf>
    <xf numFmtId="0" fontId="4" fillId="0" borderId="0" xfId="0" applyFont="1" applyBorder="1" applyAlignment="1">
      <alignment horizontal="left"/>
    </xf>
    <xf numFmtId="0" fontId="12" fillId="0" borderId="0" xfId="0" applyFont="1"/>
    <xf numFmtId="0" fontId="9" fillId="0" borderId="3" xfId="0" applyFont="1" applyBorder="1" applyAlignment="1">
      <alignment horizontal="left"/>
    </xf>
    <xf numFmtId="0" fontId="13" fillId="0" borderId="0" xfId="0" applyFont="1" applyFill="1"/>
    <xf numFmtId="0" fontId="4" fillId="0" borderId="0" xfId="0" applyFont="1" applyFill="1" applyAlignment="1">
      <alignment horizontal="left" vertical="top"/>
    </xf>
    <xf numFmtId="0" fontId="4" fillId="0" borderId="3" xfId="0" applyFont="1" applyBorder="1" applyAlignment="1">
      <alignment horizontal="center"/>
    </xf>
    <xf numFmtId="0" fontId="4" fillId="0" borderId="2" xfId="0" applyFont="1" applyBorder="1" applyAlignment="1">
      <alignment horizontal="center"/>
    </xf>
    <xf numFmtId="0" fontId="9" fillId="0" borderId="2" xfId="0" applyFont="1" applyBorder="1" applyAlignment="1">
      <alignment horizontal="left"/>
    </xf>
    <xf numFmtId="0" fontId="4" fillId="0" borderId="0" xfId="0" applyFont="1" applyFill="1" applyBorder="1" applyAlignment="1">
      <alignment horizontal="center"/>
    </xf>
    <xf numFmtId="0" fontId="9" fillId="0" borderId="0" xfId="0" applyFont="1" applyBorder="1" applyAlignment="1">
      <alignment vertical="center"/>
    </xf>
    <xf numFmtId="0" fontId="13" fillId="0" borderId="0" xfId="0" applyFont="1" applyFill="1" applyBorder="1" applyAlignment="1">
      <alignment horizontal="left"/>
    </xf>
    <xf numFmtId="0" fontId="9" fillId="0" borderId="3" xfId="0" applyFont="1" applyBorder="1" applyAlignment="1"/>
    <xf numFmtId="0" fontId="9" fillId="0" borderId="2" xfId="0" applyFont="1" applyBorder="1" applyAlignment="1"/>
    <xf numFmtId="0" fontId="4" fillId="0" borderId="2" xfId="0" applyFont="1" applyFill="1" applyBorder="1" applyAlignment="1">
      <alignment horizontal="left"/>
    </xf>
    <xf numFmtId="0" fontId="9" fillId="0" borderId="2" xfId="0" applyFont="1" applyFill="1" applyBorder="1" applyAlignment="1">
      <alignment horizontal="left"/>
    </xf>
    <xf numFmtId="0" fontId="4" fillId="0" borderId="3" xfId="0" applyFont="1" applyFill="1" applyBorder="1" applyAlignment="1">
      <alignment horizontal="left"/>
    </xf>
    <xf numFmtId="0" fontId="9" fillId="0" borderId="0" xfId="0" applyFont="1" applyBorder="1" applyAlignment="1">
      <alignment horizontal="left"/>
    </xf>
    <xf numFmtId="0" fontId="10" fillId="0" borderId="0" xfId="0" applyFont="1"/>
    <xf numFmtId="0" fontId="11" fillId="0" borderId="0" xfId="0" applyFont="1"/>
    <xf numFmtId="0" fontId="19" fillId="0" borderId="0" xfId="0" applyFont="1"/>
    <xf numFmtId="0" fontId="9" fillId="0" borderId="0" xfId="0" applyFont="1" applyFill="1" applyBorder="1"/>
    <xf numFmtId="0" fontId="4" fillId="0" borderId="1" xfId="0" applyFont="1" applyFill="1" applyBorder="1"/>
  </cellXfs>
  <cellStyles count="2">
    <cellStyle name="Normal" xfId="0" builtinId="0"/>
    <cellStyle name="Procent"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818386"/>
      <rgbColor rgb="FF003366"/>
      <rgbColor rgb="FF339966"/>
      <rgbColor rgb="FF003300"/>
      <rgbColor rgb="FF333300"/>
      <rgbColor rgb="FF993300"/>
      <rgbColor rgb="FF993366"/>
      <rgbColor rgb="FF334C80"/>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ALE1275"/>
  <sheetViews>
    <sheetView tabSelected="1" zoomScale="116" zoomScaleNormal="90" workbookViewId="0">
      <pane xSplit="2" ySplit="2" topLeftCell="C3" activePane="bottomRight" state="frozen"/>
      <selection pane="topRight" activeCell="AI1" sqref="AI1"/>
      <selection pane="bottomLeft" activeCell="A249" sqref="A249"/>
      <selection pane="bottomRight" activeCell="F140" sqref="F140"/>
    </sheetView>
  </sheetViews>
  <sheetFormatPr defaultColWidth="8.85546875" defaultRowHeight="15"/>
  <cols>
    <col min="1" max="1" width="52.28515625" style="8" customWidth="1"/>
    <col min="2" max="2" width="24" style="9" customWidth="1"/>
    <col min="3" max="3" width="14" style="10" customWidth="1"/>
    <col min="4" max="4" width="13.85546875" style="1" customWidth="1"/>
    <col min="5" max="5" width="15.42578125" style="19" customWidth="1"/>
    <col min="6" max="7" width="29.140625" style="11" customWidth="1"/>
    <col min="8" max="962" width="8.85546875" style="1" customWidth="1"/>
    <col min="963" max="970" width="11.42578125" style="1"/>
    <col min="971" max="994" width="11.42578125"/>
  </cols>
  <sheetData>
    <row r="1" spans="1:993" ht="15.75">
      <c r="A1" s="20"/>
      <c r="B1" s="21"/>
      <c r="C1" s="22" t="s">
        <v>1764</v>
      </c>
      <c r="D1" s="23"/>
      <c r="E1" s="24"/>
      <c r="F1" s="25" t="s">
        <v>525</v>
      </c>
      <c r="G1" s="25"/>
    </row>
    <row r="2" spans="1:993" s="12" customFormat="1" ht="15.75">
      <c r="A2" s="26" t="s">
        <v>1759</v>
      </c>
      <c r="B2" s="27" t="s">
        <v>526</v>
      </c>
      <c r="C2" s="28">
        <v>2015</v>
      </c>
      <c r="D2" s="29">
        <v>2019</v>
      </c>
      <c r="E2" s="29" t="s">
        <v>1762</v>
      </c>
      <c r="F2" s="30" t="s">
        <v>527</v>
      </c>
      <c r="G2" s="30" t="s">
        <v>1330</v>
      </c>
      <c r="AKI2" s="13"/>
      <c r="AKJ2" s="13"/>
      <c r="AKK2" s="13"/>
      <c r="AKL2" s="13"/>
      <c r="AKM2" s="13"/>
      <c r="AKN2" s="13"/>
      <c r="AKO2" s="13"/>
      <c r="AKP2" s="13"/>
      <c r="AKQ2" s="13"/>
      <c r="AKR2" s="13"/>
      <c r="AKS2" s="13"/>
      <c r="AKT2" s="13"/>
      <c r="AKU2" s="13"/>
      <c r="AKV2" s="13"/>
      <c r="AKW2" s="13"/>
      <c r="AKX2" s="13"/>
      <c r="AKY2" s="13"/>
      <c r="AKZ2" s="13"/>
      <c r="ALA2" s="13"/>
      <c r="ALB2" s="13"/>
      <c r="ALC2" s="13"/>
      <c r="ALD2" s="13"/>
      <c r="ALE2"/>
    </row>
    <row r="3" spans="1:993" ht="15.75">
      <c r="A3" s="23"/>
      <c r="B3" s="31"/>
      <c r="C3" s="32"/>
      <c r="D3" s="24"/>
      <c r="E3" s="24" t="s">
        <v>1783</v>
      </c>
      <c r="F3" s="18"/>
      <c r="G3" s="18"/>
    </row>
    <row r="4" spans="1:993" ht="15.75">
      <c r="A4" s="33" t="s">
        <v>1318</v>
      </c>
      <c r="B4" s="31"/>
      <c r="C4" s="32"/>
      <c r="D4" s="24"/>
      <c r="E4" s="24"/>
      <c r="F4" s="18"/>
      <c r="G4" s="18"/>
    </row>
    <row r="5" spans="1:993" ht="15.75">
      <c r="A5" s="31" t="s">
        <v>528</v>
      </c>
      <c r="B5" s="34"/>
      <c r="C5" s="32" t="s">
        <v>1760</v>
      </c>
      <c r="D5" s="24" t="s">
        <v>1761</v>
      </c>
      <c r="E5" s="24" t="s">
        <v>1782</v>
      </c>
      <c r="F5" s="35" t="s">
        <v>1301</v>
      </c>
      <c r="G5" s="36"/>
    </row>
    <row r="6" spans="1:993" ht="15.75">
      <c r="A6" s="31"/>
      <c r="B6" s="34"/>
      <c r="C6" s="32"/>
      <c r="D6" s="24"/>
      <c r="E6" s="24"/>
      <c r="F6" s="35"/>
      <c r="G6" s="36"/>
    </row>
    <row r="7" spans="1:993" ht="15.75">
      <c r="A7" s="31" t="s">
        <v>529</v>
      </c>
      <c r="B7" s="37" t="s">
        <v>1331</v>
      </c>
      <c r="C7" s="32" t="s">
        <v>531</v>
      </c>
      <c r="D7" s="24" t="s">
        <v>532</v>
      </c>
      <c r="E7" s="24" t="s">
        <v>530</v>
      </c>
      <c r="F7" s="18" t="s">
        <v>1770</v>
      </c>
      <c r="G7" s="38" t="s">
        <v>1542</v>
      </c>
      <c r="AF7" s="2"/>
    </row>
    <row r="8" spans="1:993" ht="15.75">
      <c r="A8" s="31" t="s">
        <v>529</v>
      </c>
      <c r="B8" s="37" t="s">
        <v>1332</v>
      </c>
      <c r="C8" s="32" t="s">
        <v>534</v>
      </c>
      <c r="D8" s="24"/>
      <c r="E8" s="24" t="s">
        <v>533</v>
      </c>
      <c r="F8" s="18" t="s">
        <v>1770</v>
      </c>
      <c r="G8" s="39" t="s">
        <v>1543</v>
      </c>
    </row>
    <row r="9" spans="1:993" ht="15.75">
      <c r="A9" s="31" t="s">
        <v>529</v>
      </c>
      <c r="B9" s="37" t="s">
        <v>1333</v>
      </c>
      <c r="C9" s="32" t="s">
        <v>536</v>
      </c>
      <c r="D9" s="24"/>
      <c r="E9" s="24" t="s">
        <v>535</v>
      </c>
      <c r="F9" s="18" t="s">
        <v>1770</v>
      </c>
      <c r="G9" s="39" t="s">
        <v>1544</v>
      </c>
    </row>
    <row r="10" spans="1:993" ht="15.75">
      <c r="A10" s="31" t="s">
        <v>529</v>
      </c>
      <c r="B10" s="37" t="s">
        <v>1334</v>
      </c>
      <c r="C10" s="32" t="s">
        <v>538</v>
      </c>
      <c r="D10" s="24"/>
      <c r="E10" s="24" t="s">
        <v>537</v>
      </c>
      <c r="F10" s="18" t="s">
        <v>1770</v>
      </c>
      <c r="G10" s="39" t="s">
        <v>1545</v>
      </c>
    </row>
    <row r="11" spans="1:993" ht="15.75">
      <c r="A11" s="31" t="s">
        <v>529</v>
      </c>
      <c r="B11" s="37" t="s">
        <v>1335</v>
      </c>
      <c r="C11" s="32" t="s">
        <v>540</v>
      </c>
      <c r="D11" s="24" t="s">
        <v>541</v>
      </c>
      <c r="E11" s="24" t="s">
        <v>539</v>
      </c>
      <c r="F11" s="18" t="s">
        <v>1770</v>
      </c>
      <c r="G11" s="38" t="s">
        <v>1546</v>
      </c>
    </row>
    <row r="12" spans="1:993" ht="15.75">
      <c r="A12" s="31" t="s">
        <v>529</v>
      </c>
      <c r="B12" s="37" t="s">
        <v>1336</v>
      </c>
      <c r="C12" s="32" t="s">
        <v>543</v>
      </c>
      <c r="D12" s="24"/>
      <c r="E12" s="24" t="s">
        <v>542</v>
      </c>
      <c r="F12" s="18" t="s">
        <v>1770</v>
      </c>
      <c r="G12" s="39" t="s">
        <v>1547</v>
      </c>
    </row>
    <row r="13" spans="1:993" ht="15.75">
      <c r="A13" s="31" t="s">
        <v>529</v>
      </c>
      <c r="B13" s="37" t="s">
        <v>1337</v>
      </c>
      <c r="C13" s="32" t="s">
        <v>545</v>
      </c>
      <c r="D13" s="24"/>
      <c r="E13" s="24" t="s">
        <v>544</v>
      </c>
      <c r="F13" s="18" t="s">
        <v>1770</v>
      </c>
      <c r="G13" s="39" t="s">
        <v>1548</v>
      </c>
    </row>
    <row r="14" spans="1:993" ht="15.75">
      <c r="A14" s="31" t="s">
        <v>529</v>
      </c>
      <c r="B14" s="37" t="s">
        <v>1338</v>
      </c>
      <c r="C14" s="32" t="s">
        <v>547</v>
      </c>
      <c r="D14" s="24" t="s">
        <v>548</v>
      </c>
      <c r="E14" s="24" t="s">
        <v>546</v>
      </c>
      <c r="F14" s="18" t="s">
        <v>1770</v>
      </c>
      <c r="G14" s="38" t="s">
        <v>1549</v>
      </c>
    </row>
    <row r="15" spans="1:993" ht="15.75">
      <c r="A15" s="31" t="s">
        <v>529</v>
      </c>
      <c r="B15" s="37" t="s">
        <v>1339</v>
      </c>
      <c r="C15" s="32" t="s">
        <v>550</v>
      </c>
      <c r="D15" s="24" t="s">
        <v>551</v>
      </c>
      <c r="E15" s="24" t="s">
        <v>549</v>
      </c>
      <c r="F15" s="18" t="s">
        <v>1770</v>
      </c>
      <c r="G15" s="38" t="s">
        <v>1550</v>
      </c>
    </row>
    <row r="16" spans="1:993" ht="15.75">
      <c r="A16" s="31" t="s">
        <v>529</v>
      </c>
      <c r="B16" s="37" t="s">
        <v>1340</v>
      </c>
      <c r="C16" s="32" t="s">
        <v>553</v>
      </c>
      <c r="D16" s="24" t="s">
        <v>554</v>
      </c>
      <c r="E16" s="24" t="s">
        <v>552</v>
      </c>
      <c r="F16" s="18" t="s">
        <v>1770</v>
      </c>
      <c r="G16" s="38" t="s">
        <v>1551</v>
      </c>
    </row>
    <row r="17" spans="1:7" ht="15.75">
      <c r="A17" s="31" t="s">
        <v>529</v>
      </c>
      <c r="B17" s="37" t="s">
        <v>1341</v>
      </c>
      <c r="C17" s="32" t="s">
        <v>556</v>
      </c>
      <c r="D17" s="24" t="s">
        <v>557</v>
      </c>
      <c r="E17" s="24" t="s">
        <v>555</v>
      </c>
      <c r="F17" s="18" t="s">
        <v>1770</v>
      </c>
      <c r="G17" s="38" t="s">
        <v>1552</v>
      </c>
    </row>
    <row r="18" spans="1:7" ht="15.75">
      <c r="A18" s="31" t="s">
        <v>529</v>
      </c>
      <c r="B18" s="37" t="s">
        <v>1342</v>
      </c>
      <c r="C18" s="32" t="s">
        <v>559</v>
      </c>
      <c r="D18" s="24" t="s">
        <v>560</v>
      </c>
      <c r="E18" s="24" t="s">
        <v>558</v>
      </c>
      <c r="F18" s="18" t="s">
        <v>1770</v>
      </c>
      <c r="G18" s="38" t="s">
        <v>1553</v>
      </c>
    </row>
    <row r="19" spans="1:7" ht="15.75">
      <c r="A19" s="31" t="s">
        <v>529</v>
      </c>
      <c r="B19" s="40" t="s">
        <v>1343</v>
      </c>
      <c r="C19" s="32" t="s">
        <v>562</v>
      </c>
      <c r="D19" s="24"/>
      <c r="E19" s="24" t="s">
        <v>561</v>
      </c>
      <c r="F19" s="18" t="s">
        <v>1770</v>
      </c>
      <c r="G19" s="39" t="s">
        <v>1554</v>
      </c>
    </row>
    <row r="20" spans="1:7" ht="15.75">
      <c r="A20" s="31"/>
      <c r="B20" s="41"/>
      <c r="C20" s="20"/>
      <c r="D20" s="24"/>
      <c r="E20" s="24"/>
      <c r="F20" s="18"/>
      <c r="G20" s="39"/>
    </row>
    <row r="21" spans="1:7" ht="15.75">
      <c r="A21" s="60" t="s">
        <v>1779</v>
      </c>
      <c r="B21" s="31" t="s">
        <v>1344</v>
      </c>
      <c r="C21" s="24" t="s">
        <v>564</v>
      </c>
      <c r="D21" s="24" t="s">
        <v>565</v>
      </c>
      <c r="E21" s="24" t="s">
        <v>563</v>
      </c>
      <c r="F21" s="18" t="s">
        <v>566</v>
      </c>
      <c r="G21" s="18" t="s">
        <v>1555</v>
      </c>
    </row>
    <row r="22" spans="1:7" ht="15.75">
      <c r="A22" s="60" t="s">
        <v>1780</v>
      </c>
      <c r="B22" s="31" t="s">
        <v>1345</v>
      </c>
      <c r="C22" s="24" t="s">
        <v>568</v>
      </c>
      <c r="D22" s="24" t="s">
        <v>569</v>
      </c>
      <c r="E22" s="24" t="s">
        <v>567</v>
      </c>
      <c r="F22" s="18" t="s">
        <v>570</v>
      </c>
      <c r="G22" s="18" t="s">
        <v>1556</v>
      </c>
    </row>
    <row r="23" spans="1:7" ht="15.75">
      <c r="A23" s="60" t="s">
        <v>1780</v>
      </c>
      <c r="B23" s="31" t="s">
        <v>1346</v>
      </c>
      <c r="C23" s="24" t="s">
        <v>572</v>
      </c>
      <c r="D23" s="24" t="s">
        <v>573</v>
      </c>
      <c r="E23" s="24" t="s">
        <v>571</v>
      </c>
      <c r="F23" s="18" t="s">
        <v>570</v>
      </c>
      <c r="G23" s="18" t="s">
        <v>1557</v>
      </c>
    </row>
    <row r="24" spans="1:7" ht="15.75">
      <c r="A24" s="42"/>
      <c r="B24" s="31"/>
      <c r="C24" s="24"/>
      <c r="D24" s="24"/>
      <c r="E24" s="24"/>
      <c r="F24" s="18"/>
      <c r="G24" s="18"/>
    </row>
    <row r="25" spans="1:7" ht="15.75">
      <c r="A25" s="23" t="s">
        <v>574</v>
      </c>
      <c r="B25" s="37" t="s">
        <v>1347</v>
      </c>
      <c r="C25" s="32" t="s">
        <v>576</v>
      </c>
      <c r="D25" s="24" t="s">
        <v>577</v>
      </c>
      <c r="E25" s="24" t="s">
        <v>575</v>
      </c>
      <c r="F25" s="18" t="s">
        <v>578</v>
      </c>
      <c r="G25" s="38" t="s">
        <v>579</v>
      </c>
    </row>
    <row r="26" spans="1:7" ht="15.75">
      <c r="A26" s="23" t="s">
        <v>574</v>
      </c>
      <c r="B26" s="37" t="s">
        <v>1348</v>
      </c>
      <c r="C26" s="32" t="s">
        <v>581</v>
      </c>
      <c r="D26" s="24" t="s">
        <v>582</v>
      </c>
      <c r="E26" s="24" t="s">
        <v>580</v>
      </c>
      <c r="F26" s="18" t="s">
        <v>578</v>
      </c>
      <c r="G26" s="38" t="s">
        <v>1558</v>
      </c>
    </row>
    <row r="27" spans="1:7" ht="15.75">
      <c r="A27" s="23" t="s">
        <v>574</v>
      </c>
      <c r="B27" s="40" t="s">
        <v>1349</v>
      </c>
      <c r="C27" s="32" t="s">
        <v>584</v>
      </c>
      <c r="D27" s="24" t="s">
        <v>585</v>
      </c>
      <c r="E27" s="24" t="s">
        <v>583</v>
      </c>
      <c r="F27" s="18" t="s">
        <v>578</v>
      </c>
      <c r="G27" s="38" t="s">
        <v>1559</v>
      </c>
    </row>
    <row r="28" spans="1:7" ht="15.75">
      <c r="A28" s="23"/>
      <c r="B28" s="37"/>
      <c r="C28" s="32"/>
      <c r="D28" s="24"/>
      <c r="E28" s="24"/>
      <c r="F28" s="18"/>
      <c r="G28" s="38"/>
    </row>
    <row r="29" spans="1:7" ht="15.75">
      <c r="A29" s="23" t="s">
        <v>1287</v>
      </c>
      <c r="B29" s="37" t="s">
        <v>1350</v>
      </c>
      <c r="C29" s="32" t="s">
        <v>587</v>
      </c>
      <c r="D29" s="24" t="s">
        <v>588</v>
      </c>
      <c r="E29" s="24" t="s">
        <v>586</v>
      </c>
      <c r="F29" s="35" t="s">
        <v>1278</v>
      </c>
      <c r="G29" s="38" t="s">
        <v>1560</v>
      </c>
    </row>
    <row r="30" spans="1:7" ht="15.75">
      <c r="A30" s="23" t="s">
        <v>1287</v>
      </c>
      <c r="B30" s="37" t="s">
        <v>1351</v>
      </c>
      <c r="C30" s="32" t="s">
        <v>590</v>
      </c>
      <c r="D30" s="24" t="s">
        <v>591</v>
      </c>
      <c r="E30" s="24" t="s">
        <v>589</v>
      </c>
      <c r="F30" s="35" t="s">
        <v>1278</v>
      </c>
      <c r="G30" s="38" t="s">
        <v>1561</v>
      </c>
    </row>
    <row r="31" spans="1:7" ht="15.75">
      <c r="A31" s="23" t="s">
        <v>1287</v>
      </c>
      <c r="B31" s="37" t="s">
        <v>1352</v>
      </c>
      <c r="C31" s="32" t="s">
        <v>593</v>
      </c>
      <c r="D31" s="23"/>
      <c r="E31" s="24" t="s">
        <v>592</v>
      </c>
      <c r="F31" s="35" t="s">
        <v>1278</v>
      </c>
      <c r="G31" s="39" t="s">
        <v>1562</v>
      </c>
    </row>
    <row r="32" spans="1:7" ht="15.75">
      <c r="A32" s="23" t="s">
        <v>1287</v>
      </c>
      <c r="B32" s="37" t="s">
        <v>1353</v>
      </c>
      <c r="C32" s="32" t="s">
        <v>595</v>
      </c>
      <c r="D32" s="24" t="s">
        <v>596</v>
      </c>
      <c r="E32" s="24" t="s">
        <v>594</v>
      </c>
      <c r="F32" s="35" t="s">
        <v>1278</v>
      </c>
      <c r="G32" s="38" t="s">
        <v>1563</v>
      </c>
    </row>
    <row r="33" spans="1:7" ht="15.75">
      <c r="A33" s="23" t="s">
        <v>1287</v>
      </c>
      <c r="B33" s="37" t="s">
        <v>1354</v>
      </c>
      <c r="C33" s="32" t="s">
        <v>598</v>
      </c>
      <c r="D33" s="24" t="s">
        <v>599</v>
      </c>
      <c r="E33" s="24" t="s">
        <v>597</v>
      </c>
      <c r="F33" s="35" t="s">
        <v>1278</v>
      </c>
      <c r="G33" s="38" t="s">
        <v>1564</v>
      </c>
    </row>
    <row r="34" spans="1:7" ht="15.75">
      <c r="A34" s="23" t="s">
        <v>1287</v>
      </c>
      <c r="B34" s="37" t="s">
        <v>1355</v>
      </c>
      <c r="C34" s="32" t="s">
        <v>601</v>
      </c>
      <c r="D34" s="24" t="s">
        <v>602</v>
      </c>
      <c r="E34" s="24" t="s">
        <v>600</v>
      </c>
      <c r="F34" s="35" t="s">
        <v>1278</v>
      </c>
      <c r="G34" s="38" t="s">
        <v>1565</v>
      </c>
    </row>
    <row r="35" spans="1:7" ht="15.75">
      <c r="A35" s="23" t="s">
        <v>1287</v>
      </c>
      <c r="B35" s="37" t="s">
        <v>1356</v>
      </c>
      <c r="C35" s="32" t="s">
        <v>604</v>
      </c>
      <c r="D35" s="24" t="s">
        <v>605</v>
      </c>
      <c r="E35" s="24" t="s">
        <v>603</v>
      </c>
      <c r="F35" s="35" t="s">
        <v>1278</v>
      </c>
      <c r="G35" s="38" t="s">
        <v>1566</v>
      </c>
    </row>
    <row r="36" spans="1:7" ht="15.75">
      <c r="A36" s="23" t="s">
        <v>1287</v>
      </c>
      <c r="B36" s="40" t="s">
        <v>1357</v>
      </c>
      <c r="C36" s="32" t="s">
        <v>607</v>
      </c>
      <c r="D36" s="24" t="s">
        <v>608</v>
      </c>
      <c r="E36" s="24" t="s">
        <v>606</v>
      </c>
      <c r="F36" s="35" t="s">
        <v>1278</v>
      </c>
      <c r="G36" s="38" t="s">
        <v>1567</v>
      </c>
    </row>
    <row r="37" spans="1:7" ht="15.75">
      <c r="A37" s="23"/>
      <c r="B37" s="37"/>
      <c r="C37" s="32"/>
      <c r="D37" s="24"/>
      <c r="E37" s="24"/>
      <c r="F37" s="35"/>
      <c r="G37" s="38"/>
    </row>
    <row r="38" spans="1:7" ht="15.75">
      <c r="A38" s="23" t="s">
        <v>1286</v>
      </c>
      <c r="B38" s="37" t="s">
        <v>1358</v>
      </c>
      <c r="C38" s="32" t="s">
        <v>610</v>
      </c>
      <c r="D38" s="24"/>
      <c r="E38" s="24" t="s">
        <v>609</v>
      </c>
      <c r="F38" s="18" t="s">
        <v>611</v>
      </c>
      <c r="G38" s="18" t="s">
        <v>1568</v>
      </c>
    </row>
    <row r="39" spans="1:7" ht="15.75">
      <c r="A39" s="23" t="s">
        <v>1286</v>
      </c>
      <c r="B39" s="37" t="s">
        <v>1359</v>
      </c>
      <c r="C39" s="32" t="s">
        <v>613</v>
      </c>
      <c r="D39" s="24"/>
      <c r="E39" s="24" t="s">
        <v>612</v>
      </c>
      <c r="F39" s="18" t="s">
        <v>611</v>
      </c>
      <c r="G39" s="18" t="s">
        <v>1569</v>
      </c>
    </row>
    <row r="40" spans="1:7" ht="15.75">
      <c r="A40" s="23" t="s">
        <v>1286</v>
      </c>
      <c r="B40" s="37" t="s">
        <v>1360</v>
      </c>
      <c r="C40" s="32" t="s">
        <v>615</v>
      </c>
      <c r="D40" s="24"/>
      <c r="E40" s="24" t="s">
        <v>614</v>
      </c>
      <c r="F40" s="18" t="s">
        <v>611</v>
      </c>
      <c r="G40" s="18" t="s">
        <v>1570</v>
      </c>
    </row>
    <row r="41" spans="1:7" ht="15.75">
      <c r="A41" s="23" t="s">
        <v>1286</v>
      </c>
      <c r="B41" s="37" t="s">
        <v>1361</v>
      </c>
      <c r="C41" s="32" t="s">
        <v>617</v>
      </c>
      <c r="D41" s="24"/>
      <c r="E41" s="24" t="s">
        <v>616</v>
      </c>
      <c r="F41" s="18" t="s">
        <v>611</v>
      </c>
      <c r="G41" s="18" t="s">
        <v>1571</v>
      </c>
    </row>
    <row r="42" spans="1:7" ht="15.75">
      <c r="A42" s="23" t="s">
        <v>1286</v>
      </c>
      <c r="B42" s="37" t="s">
        <v>1362</v>
      </c>
      <c r="C42" s="32" t="s">
        <v>619</v>
      </c>
      <c r="D42" s="24"/>
      <c r="E42" s="24" t="s">
        <v>618</v>
      </c>
      <c r="F42" s="18" t="s">
        <v>611</v>
      </c>
      <c r="G42" s="18" t="s">
        <v>1572</v>
      </c>
    </row>
    <row r="43" spans="1:7" ht="15.75">
      <c r="A43" s="23" t="s">
        <v>1286</v>
      </c>
      <c r="B43" s="37" t="s">
        <v>1363</v>
      </c>
      <c r="C43" s="32" t="s">
        <v>621</v>
      </c>
      <c r="D43" s="24"/>
      <c r="E43" s="24" t="s">
        <v>620</v>
      </c>
      <c r="F43" s="18" t="s">
        <v>611</v>
      </c>
      <c r="G43" s="18" t="s">
        <v>1573</v>
      </c>
    </row>
    <row r="44" spans="1:7" ht="15.75">
      <c r="A44" s="23" t="s">
        <v>1286</v>
      </c>
      <c r="B44" s="37" t="s">
        <v>1364</v>
      </c>
      <c r="C44" s="32" t="s">
        <v>623</v>
      </c>
      <c r="D44" s="24"/>
      <c r="E44" s="24" t="s">
        <v>622</v>
      </c>
      <c r="F44" s="18" t="s">
        <v>611</v>
      </c>
      <c r="G44" s="18" t="s">
        <v>1574</v>
      </c>
    </row>
    <row r="45" spans="1:7" ht="15.75">
      <c r="A45" s="23" t="s">
        <v>1286</v>
      </c>
      <c r="B45" s="37" t="s">
        <v>1365</v>
      </c>
      <c r="C45" s="32" t="s">
        <v>625</v>
      </c>
      <c r="D45" s="24"/>
      <c r="E45" s="24" t="s">
        <v>624</v>
      </c>
      <c r="F45" s="18" t="s">
        <v>611</v>
      </c>
      <c r="G45" s="18" t="s">
        <v>1575</v>
      </c>
    </row>
    <row r="46" spans="1:7" ht="15.75">
      <c r="A46" s="23" t="s">
        <v>1286</v>
      </c>
      <c r="B46" s="37" t="s">
        <v>1366</v>
      </c>
      <c r="C46" s="32" t="s">
        <v>627</v>
      </c>
      <c r="D46" s="24"/>
      <c r="E46" s="24" t="s">
        <v>626</v>
      </c>
      <c r="F46" s="18" t="s">
        <v>611</v>
      </c>
      <c r="G46" s="18" t="s">
        <v>1576</v>
      </c>
    </row>
    <row r="47" spans="1:7" ht="15.75">
      <c r="A47" s="23" t="s">
        <v>1286</v>
      </c>
      <c r="B47" s="40" t="s">
        <v>1367</v>
      </c>
      <c r="C47" s="32" t="s">
        <v>629</v>
      </c>
      <c r="D47" s="24"/>
      <c r="E47" s="24" t="s">
        <v>628</v>
      </c>
      <c r="F47" s="18" t="s">
        <v>611</v>
      </c>
      <c r="G47" s="18" t="s">
        <v>1577</v>
      </c>
    </row>
    <row r="48" spans="1:7" ht="15.75">
      <c r="A48" s="23"/>
      <c r="B48" s="41"/>
      <c r="C48" s="32"/>
      <c r="D48" s="24"/>
      <c r="E48" s="24"/>
      <c r="F48" s="18"/>
      <c r="G48" s="18"/>
    </row>
    <row r="49" spans="1:7" ht="15.75">
      <c r="A49" s="21" t="s">
        <v>630</v>
      </c>
      <c r="B49" s="31"/>
      <c r="C49" s="32" t="s">
        <v>632</v>
      </c>
      <c r="D49" s="24"/>
      <c r="E49" s="24" t="s">
        <v>631</v>
      </c>
      <c r="F49" s="18" t="s">
        <v>635</v>
      </c>
      <c r="G49" s="18"/>
    </row>
    <row r="50" spans="1:7" ht="15.75">
      <c r="A50" s="21" t="s">
        <v>630</v>
      </c>
      <c r="B50" s="31" t="s">
        <v>1368</v>
      </c>
      <c r="C50" s="32" t="s">
        <v>634</v>
      </c>
      <c r="D50" s="24"/>
      <c r="E50" s="24" t="s">
        <v>633</v>
      </c>
      <c r="F50" s="18" t="s">
        <v>635</v>
      </c>
      <c r="G50" s="18" t="s">
        <v>1578</v>
      </c>
    </row>
    <row r="51" spans="1:7" ht="15.75">
      <c r="A51" s="23" t="s">
        <v>1297</v>
      </c>
      <c r="B51" s="31"/>
      <c r="C51" s="32"/>
      <c r="D51" s="24" t="s">
        <v>637</v>
      </c>
      <c r="E51" s="24" t="s">
        <v>636</v>
      </c>
      <c r="F51" s="18" t="s">
        <v>638</v>
      </c>
      <c r="G51" s="18"/>
    </row>
    <row r="52" spans="1:7" ht="15.75">
      <c r="A52" s="23" t="s">
        <v>639</v>
      </c>
      <c r="B52" s="31"/>
      <c r="C52" s="32"/>
      <c r="D52" s="24" t="s">
        <v>641</v>
      </c>
      <c r="E52" s="24" t="s">
        <v>640</v>
      </c>
      <c r="F52" s="18" t="s">
        <v>642</v>
      </c>
      <c r="G52" s="18"/>
    </row>
    <row r="53" spans="1:7" ht="15.75">
      <c r="A53" s="23"/>
      <c r="B53" s="31"/>
      <c r="C53" s="32"/>
      <c r="D53" s="24"/>
      <c r="E53" s="24"/>
      <c r="F53" s="18"/>
      <c r="G53" s="18"/>
    </row>
    <row r="54" spans="1:7" ht="15.75">
      <c r="A54" s="23" t="s">
        <v>643</v>
      </c>
      <c r="B54" s="37" t="s">
        <v>1369</v>
      </c>
      <c r="C54" s="32" t="s">
        <v>645</v>
      </c>
      <c r="D54" s="24"/>
      <c r="E54" s="24" t="s">
        <v>644</v>
      </c>
      <c r="F54" s="18" t="s">
        <v>646</v>
      </c>
      <c r="G54" s="18" t="s">
        <v>1579</v>
      </c>
    </row>
    <row r="55" spans="1:7" ht="15.75">
      <c r="A55" s="23" t="s">
        <v>643</v>
      </c>
      <c r="B55" s="40" t="s">
        <v>1370</v>
      </c>
      <c r="C55" s="32" t="s">
        <v>648</v>
      </c>
      <c r="D55" s="24"/>
      <c r="E55" s="24" t="s">
        <v>647</v>
      </c>
      <c r="F55" s="18" t="s">
        <v>646</v>
      </c>
      <c r="G55" s="18" t="s">
        <v>1580</v>
      </c>
    </row>
    <row r="56" spans="1:7" ht="15.75">
      <c r="A56" s="23"/>
      <c r="B56" s="37"/>
      <c r="C56" s="32"/>
      <c r="D56" s="24"/>
      <c r="E56" s="24"/>
      <c r="F56" s="18"/>
      <c r="G56" s="18"/>
    </row>
    <row r="57" spans="1:7" ht="15.75">
      <c r="A57" s="23" t="s">
        <v>649</v>
      </c>
      <c r="B57" s="37" t="s">
        <v>1371</v>
      </c>
      <c r="C57" s="32" t="s">
        <v>651</v>
      </c>
      <c r="D57" s="24"/>
      <c r="E57" s="24" t="s">
        <v>650</v>
      </c>
      <c r="F57" s="18" t="s">
        <v>652</v>
      </c>
      <c r="G57" s="18" t="s">
        <v>1581</v>
      </c>
    </row>
    <row r="58" spans="1:7" ht="15.75">
      <c r="A58" s="23" t="s">
        <v>649</v>
      </c>
      <c r="B58" s="37" t="s">
        <v>1372</v>
      </c>
      <c r="C58" s="32" t="s">
        <v>654</v>
      </c>
      <c r="D58" s="24"/>
      <c r="E58" s="24" t="s">
        <v>653</v>
      </c>
      <c r="F58" s="18" t="s">
        <v>652</v>
      </c>
      <c r="G58" s="18" t="s">
        <v>1582</v>
      </c>
    </row>
    <row r="59" spans="1:7" ht="15.75">
      <c r="A59" s="23" t="s">
        <v>649</v>
      </c>
      <c r="B59" s="37" t="s">
        <v>1373</v>
      </c>
      <c r="C59" s="32" t="s">
        <v>656</v>
      </c>
      <c r="D59" s="24"/>
      <c r="E59" s="24" t="s">
        <v>655</v>
      </c>
      <c r="F59" s="18" t="s">
        <v>652</v>
      </c>
      <c r="G59" s="18" t="s">
        <v>1583</v>
      </c>
    </row>
    <row r="60" spans="1:7" ht="15.75">
      <c r="A60" s="23" t="s">
        <v>649</v>
      </c>
      <c r="B60" s="40" t="s">
        <v>1374</v>
      </c>
      <c r="C60" s="32" t="s">
        <v>658</v>
      </c>
      <c r="D60" s="24"/>
      <c r="E60" s="24" t="s">
        <v>657</v>
      </c>
      <c r="F60" s="18" t="s">
        <v>652</v>
      </c>
      <c r="G60" s="18" t="s">
        <v>1584</v>
      </c>
    </row>
    <row r="61" spans="1:7" ht="15.75">
      <c r="A61" s="23"/>
      <c r="B61" s="37"/>
      <c r="C61" s="32"/>
      <c r="D61" s="24"/>
      <c r="E61" s="24"/>
      <c r="F61" s="18"/>
      <c r="G61" s="18"/>
    </row>
    <row r="62" spans="1:7" ht="15.75">
      <c r="A62" s="24" t="s">
        <v>659</v>
      </c>
      <c r="B62" s="37" t="s">
        <v>1375</v>
      </c>
      <c r="C62" s="32" t="s">
        <v>661</v>
      </c>
      <c r="D62" s="24"/>
      <c r="E62" s="24" t="s">
        <v>660</v>
      </c>
      <c r="F62" s="18" t="s">
        <v>662</v>
      </c>
      <c r="G62" s="18" t="s">
        <v>1585</v>
      </c>
    </row>
    <row r="63" spans="1:7" ht="15.75">
      <c r="A63" s="24" t="s">
        <v>659</v>
      </c>
      <c r="B63" s="37" t="s">
        <v>1376</v>
      </c>
      <c r="C63" s="32" t="s">
        <v>664</v>
      </c>
      <c r="D63" s="24"/>
      <c r="E63" s="24" t="s">
        <v>663</v>
      </c>
      <c r="F63" s="18" t="s">
        <v>662</v>
      </c>
      <c r="G63" s="18" t="s">
        <v>1586</v>
      </c>
    </row>
    <row r="64" spans="1:7" ht="15.75">
      <c r="A64" s="24" t="s">
        <v>659</v>
      </c>
      <c r="B64" s="37" t="s">
        <v>1377</v>
      </c>
      <c r="C64" s="32" t="s">
        <v>666</v>
      </c>
      <c r="D64" s="24"/>
      <c r="E64" s="24" t="s">
        <v>665</v>
      </c>
      <c r="F64" s="18" t="s">
        <v>662</v>
      </c>
      <c r="G64" s="18" t="s">
        <v>1587</v>
      </c>
    </row>
    <row r="65" spans="1:7" ht="15.75">
      <c r="A65" s="24" t="s">
        <v>659</v>
      </c>
      <c r="B65" s="40" t="s">
        <v>404</v>
      </c>
      <c r="C65" s="32" t="s">
        <v>668</v>
      </c>
      <c r="D65" s="24"/>
      <c r="E65" s="24" t="s">
        <v>667</v>
      </c>
      <c r="F65" s="18" t="s">
        <v>669</v>
      </c>
      <c r="G65" s="18" t="s">
        <v>405</v>
      </c>
    </row>
    <row r="66" spans="1:7" ht="15.75">
      <c r="A66" s="24" t="s">
        <v>659</v>
      </c>
      <c r="B66" s="40" t="s">
        <v>1378</v>
      </c>
      <c r="C66" s="32" t="s">
        <v>1326</v>
      </c>
      <c r="D66" s="24"/>
      <c r="E66" s="24" t="s">
        <v>1763</v>
      </c>
      <c r="F66" s="18" t="s">
        <v>662</v>
      </c>
      <c r="G66" s="18" t="s">
        <v>1588</v>
      </c>
    </row>
    <row r="67" spans="1:7" ht="15.75">
      <c r="A67" s="24"/>
      <c r="B67" s="37"/>
      <c r="C67" s="32"/>
      <c r="D67" s="24"/>
      <c r="E67" s="24"/>
      <c r="F67" s="18"/>
      <c r="G67" s="18"/>
    </row>
    <row r="68" spans="1:7" ht="15.75">
      <c r="A68" s="23" t="s">
        <v>671</v>
      </c>
      <c r="B68" s="37" t="s">
        <v>1379</v>
      </c>
      <c r="C68" s="32" t="s">
        <v>673</v>
      </c>
      <c r="D68" s="24"/>
      <c r="E68" s="24" t="s">
        <v>672</v>
      </c>
      <c r="F68" s="18" t="s">
        <v>674</v>
      </c>
      <c r="G68" s="18" t="s">
        <v>1589</v>
      </c>
    </row>
    <row r="69" spans="1:7" ht="15.75">
      <c r="A69" s="23" t="s">
        <v>671</v>
      </c>
      <c r="B69" s="37" t="s">
        <v>1380</v>
      </c>
      <c r="C69" s="32" t="s">
        <v>676</v>
      </c>
      <c r="D69" s="24"/>
      <c r="E69" s="24" t="s">
        <v>675</v>
      </c>
      <c r="F69" s="18" t="s">
        <v>674</v>
      </c>
      <c r="G69" s="18" t="s">
        <v>1590</v>
      </c>
    </row>
    <row r="70" spans="1:7" ht="15.75">
      <c r="A70" s="23" t="s">
        <v>671</v>
      </c>
      <c r="B70" s="37" t="s">
        <v>1381</v>
      </c>
      <c r="C70" s="32" t="s">
        <v>678</v>
      </c>
      <c r="D70" s="24"/>
      <c r="E70" s="24" t="s">
        <v>677</v>
      </c>
      <c r="F70" s="18" t="s">
        <v>674</v>
      </c>
      <c r="G70" s="18" t="s">
        <v>1591</v>
      </c>
    </row>
    <row r="71" spans="1:7" ht="15.75">
      <c r="A71" s="23" t="s">
        <v>671</v>
      </c>
      <c r="B71" s="37" t="s">
        <v>1382</v>
      </c>
      <c r="C71" s="32" t="s">
        <v>680</v>
      </c>
      <c r="D71" s="24"/>
      <c r="E71" s="24" t="s">
        <v>679</v>
      </c>
      <c r="F71" s="18" t="s">
        <v>674</v>
      </c>
      <c r="G71" s="18" t="s">
        <v>1592</v>
      </c>
    </row>
    <row r="72" spans="1:7" ht="15.75">
      <c r="A72" s="23" t="s">
        <v>671</v>
      </c>
      <c r="B72" s="37" t="s">
        <v>1383</v>
      </c>
      <c r="C72" s="32" t="s">
        <v>682</v>
      </c>
      <c r="D72" s="24"/>
      <c r="E72" s="24" t="s">
        <v>681</v>
      </c>
      <c r="F72" s="18" t="s">
        <v>674</v>
      </c>
      <c r="G72" s="18" t="s">
        <v>1593</v>
      </c>
    </row>
    <row r="73" spans="1:7" ht="15.75">
      <c r="A73" s="23" t="s">
        <v>671</v>
      </c>
      <c r="B73" s="37" t="s">
        <v>1384</v>
      </c>
      <c r="C73" s="32" t="s">
        <v>684</v>
      </c>
      <c r="D73" s="24"/>
      <c r="E73" s="24" t="s">
        <v>683</v>
      </c>
      <c r="F73" s="18" t="s">
        <v>674</v>
      </c>
      <c r="G73" s="18" t="s">
        <v>1594</v>
      </c>
    </row>
    <row r="74" spans="1:7" ht="15.75">
      <c r="A74" s="23" t="s">
        <v>671</v>
      </c>
      <c r="B74" s="40" t="s">
        <v>1385</v>
      </c>
      <c r="C74" s="32" t="s">
        <v>686</v>
      </c>
      <c r="D74" s="24"/>
      <c r="E74" s="24" t="s">
        <v>685</v>
      </c>
      <c r="F74" s="18" t="s">
        <v>674</v>
      </c>
      <c r="G74" s="18" t="s">
        <v>1595</v>
      </c>
    </row>
    <row r="75" spans="1:7" ht="15.75">
      <c r="A75" s="23"/>
      <c r="B75" s="40"/>
      <c r="C75" s="32"/>
      <c r="D75" s="24"/>
      <c r="E75" s="24"/>
      <c r="F75" s="18"/>
      <c r="G75" s="18"/>
    </row>
    <row r="76" spans="1:7" ht="15.75">
      <c r="A76" s="23" t="s">
        <v>687</v>
      </c>
      <c r="B76" s="43" t="s">
        <v>1386</v>
      </c>
      <c r="C76" s="32"/>
      <c r="D76" s="24" t="s">
        <v>688</v>
      </c>
      <c r="E76" s="24" t="s">
        <v>85</v>
      </c>
      <c r="F76" s="44" t="s">
        <v>689</v>
      </c>
      <c r="G76" s="39" t="s">
        <v>1596</v>
      </c>
    </row>
    <row r="77" spans="1:7" ht="15.75">
      <c r="A77" s="23" t="s">
        <v>687</v>
      </c>
      <c r="B77" s="40" t="s">
        <v>1387</v>
      </c>
      <c r="C77" s="32"/>
      <c r="D77" s="24" t="s">
        <v>690</v>
      </c>
      <c r="E77" s="24" t="s">
        <v>86</v>
      </c>
      <c r="F77" s="44" t="s">
        <v>689</v>
      </c>
      <c r="G77" s="39" t="s">
        <v>1597</v>
      </c>
    </row>
    <row r="78" spans="1:7" ht="15.75">
      <c r="A78" s="23" t="s">
        <v>687</v>
      </c>
      <c r="B78" s="24" t="s">
        <v>1388</v>
      </c>
      <c r="C78" s="32"/>
      <c r="D78" s="24" t="s">
        <v>691</v>
      </c>
      <c r="E78" s="24" t="s">
        <v>87</v>
      </c>
      <c r="F78" s="44" t="s">
        <v>689</v>
      </c>
      <c r="G78" s="39" t="s">
        <v>1771</v>
      </c>
    </row>
    <row r="79" spans="1:7" ht="15.75">
      <c r="A79" s="23" t="s">
        <v>687</v>
      </c>
      <c r="B79" s="40" t="s">
        <v>1389</v>
      </c>
      <c r="C79" s="32"/>
      <c r="D79" s="24" t="s">
        <v>692</v>
      </c>
      <c r="E79" s="24" t="s">
        <v>88</v>
      </c>
      <c r="F79" s="44" t="s">
        <v>689</v>
      </c>
      <c r="G79" s="39" t="s">
        <v>1772</v>
      </c>
    </row>
    <row r="80" spans="1:7" ht="15.75">
      <c r="A80" s="23"/>
      <c r="B80" s="41"/>
      <c r="C80" s="32"/>
      <c r="D80" s="24"/>
      <c r="E80" s="24"/>
      <c r="F80" s="44"/>
      <c r="G80" s="39"/>
    </row>
    <row r="81" spans="1:7" ht="15.75">
      <c r="A81" s="18" t="s">
        <v>693</v>
      </c>
      <c r="B81" s="61"/>
      <c r="C81" s="62" t="s">
        <v>694</v>
      </c>
      <c r="D81" s="24" t="s">
        <v>695</v>
      </c>
      <c r="E81" s="24" t="s">
        <v>89</v>
      </c>
      <c r="F81" s="18" t="s">
        <v>696</v>
      </c>
      <c r="G81" s="39"/>
    </row>
    <row r="82" spans="1:7" ht="15.75">
      <c r="A82" s="18"/>
      <c r="B82" s="61"/>
      <c r="C82" s="62"/>
      <c r="D82" s="24"/>
      <c r="E82" s="24"/>
      <c r="F82" s="18"/>
      <c r="G82" s="39"/>
    </row>
    <row r="83" spans="1:7" ht="15.75">
      <c r="A83" s="18" t="s">
        <v>697</v>
      </c>
      <c r="B83" s="61"/>
      <c r="C83" s="62" t="s">
        <v>698</v>
      </c>
      <c r="D83" s="24" t="s">
        <v>699</v>
      </c>
      <c r="E83" s="24" t="s">
        <v>98</v>
      </c>
      <c r="F83" s="18" t="s">
        <v>700</v>
      </c>
      <c r="G83" s="18"/>
    </row>
    <row r="84" spans="1:7" ht="15.75">
      <c r="A84" s="18"/>
      <c r="B84" s="61"/>
      <c r="C84" s="62"/>
      <c r="D84" s="24"/>
      <c r="E84" s="24"/>
      <c r="F84" s="18"/>
      <c r="G84" s="18"/>
    </row>
    <row r="85" spans="1:7" ht="15.75">
      <c r="A85" s="18" t="s">
        <v>1298</v>
      </c>
      <c r="B85" s="61"/>
      <c r="C85" s="62" t="s">
        <v>702</v>
      </c>
      <c r="D85" s="24" t="s">
        <v>703</v>
      </c>
      <c r="E85" s="24" t="s">
        <v>701</v>
      </c>
      <c r="F85" s="18" t="s">
        <v>704</v>
      </c>
      <c r="G85" s="18"/>
    </row>
    <row r="86" spans="1:7" ht="15.75">
      <c r="A86" s="18" t="s">
        <v>1322</v>
      </c>
      <c r="B86" s="61" t="s">
        <v>1390</v>
      </c>
      <c r="C86" s="62"/>
      <c r="D86" s="23" t="s">
        <v>1264</v>
      </c>
      <c r="E86" s="24" t="s">
        <v>705</v>
      </c>
      <c r="F86" s="18" t="s">
        <v>704</v>
      </c>
      <c r="G86" s="18" t="s">
        <v>1598</v>
      </c>
    </row>
    <row r="87" spans="1:7" ht="15.75">
      <c r="A87" s="18" t="s">
        <v>1322</v>
      </c>
      <c r="B87" s="61"/>
      <c r="C87" s="62"/>
      <c r="D87" s="23" t="s">
        <v>1745</v>
      </c>
      <c r="E87" s="24"/>
      <c r="F87" s="18" t="s">
        <v>1785</v>
      </c>
      <c r="G87" s="18"/>
    </row>
    <row r="88" spans="1:7" ht="15.75">
      <c r="A88" s="18" t="s">
        <v>1299</v>
      </c>
      <c r="B88" s="61"/>
      <c r="C88" s="62" t="s">
        <v>707</v>
      </c>
      <c r="D88" s="24" t="s">
        <v>708</v>
      </c>
      <c r="E88" s="24" t="s">
        <v>706</v>
      </c>
      <c r="F88" s="18" t="s">
        <v>709</v>
      </c>
      <c r="G88" s="18"/>
    </row>
    <row r="89" spans="1:7" ht="15.75">
      <c r="A89" s="18" t="s">
        <v>1299</v>
      </c>
      <c r="B89" s="61" t="s">
        <v>1390</v>
      </c>
      <c r="C89" s="62"/>
      <c r="D89" s="23" t="s">
        <v>1265</v>
      </c>
      <c r="E89" s="24" t="s">
        <v>710</v>
      </c>
      <c r="F89" s="18" t="s">
        <v>709</v>
      </c>
      <c r="G89" s="18" t="s">
        <v>1598</v>
      </c>
    </row>
    <row r="90" spans="1:7" ht="15.75">
      <c r="A90" s="18" t="s">
        <v>1299</v>
      </c>
      <c r="B90" s="61"/>
      <c r="C90" s="62"/>
      <c r="D90" s="23" t="s">
        <v>1746</v>
      </c>
      <c r="E90" s="24"/>
      <c r="F90" s="18" t="s">
        <v>1784</v>
      </c>
      <c r="G90" s="18"/>
    </row>
    <row r="91" spans="1:7" ht="15.75">
      <c r="A91" s="18"/>
      <c r="B91" s="61"/>
      <c r="C91" s="62"/>
      <c r="D91" s="23"/>
      <c r="E91" s="24"/>
      <c r="F91" s="18"/>
      <c r="G91" s="18"/>
    </row>
    <row r="92" spans="1:7" ht="15.75">
      <c r="A92" s="21" t="s">
        <v>711</v>
      </c>
      <c r="B92" s="37" t="s">
        <v>1391</v>
      </c>
      <c r="C92" s="32" t="s">
        <v>713</v>
      </c>
      <c r="D92" s="24"/>
      <c r="E92" s="24" t="s">
        <v>712</v>
      </c>
      <c r="F92" s="18" t="s">
        <v>714</v>
      </c>
      <c r="G92" s="18" t="s">
        <v>1599</v>
      </c>
    </row>
    <row r="93" spans="1:7" ht="15.75">
      <c r="A93" s="21" t="s">
        <v>711</v>
      </c>
      <c r="B93" s="37" t="s">
        <v>1392</v>
      </c>
      <c r="C93" s="32" t="s">
        <v>716</v>
      </c>
      <c r="D93" s="24" t="s">
        <v>717</v>
      </c>
      <c r="E93" s="24" t="s">
        <v>715</v>
      </c>
      <c r="F93" s="18" t="s">
        <v>714</v>
      </c>
      <c r="G93" s="18" t="s">
        <v>1600</v>
      </c>
    </row>
    <row r="94" spans="1:7" ht="15.75">
      <c r="A94" s="21" t="s">
        <v>711</v>
      </c>
      <c r="B94" s="37" t="s">
        <v>1393</v>
      </c>
      <c r="C94" s="32" t="s">
        <v>719</v>
      </c>
      <c r="D94" s="24" t="s">
        <v>720</v>
      </c>
      <c r="E94" s="24" t="s">
        <v>718</v>
      </c>
      <c r="F94" s="18" t="s">
        <v>714</v>
      </c>
      <c r="G94" s="18" t="s">
        <v>1601</v>
      </c>
    </row>
    <row r="95" spans="1:7" ht="15.75">
      <c r="A95" s="21" t="s">
        <v>711</v>
      </c>
      <c r="B95" s="37" t="s">
        <v>1394</v>
      </c>
      <c r="C95" s="32" t="s">
        <v>722</v>
      </c>
      <c r="D95" s="24"/>
      <c r="E95" s="24" t="s">
        <v>721</v>
      </c>
      <c r="F95" s="18" t="s">
        <v>714</v>
      </c>
      <c r="G95" s="18" t="s">
        <v>1602</v>
      </c>
    </row>
    <row r="96" spans="1:7" ht="15.75">
      <c r="A96" s="21" t="s">
        <v>711</v>
      </c>
      <c r="B96" s="37" t="s">
        <v>1395</v>
      </c>
      <c r="C96" s="32" t="s">
        <v>724</v>
      </c>
      <c r="D96" s="24" t="s">
        <v>725</v>
      </c>
      <c r="E96" s="24" t="s">
        <v>723</v>
      </c>
      <c r="F96" s="18" t="s">
        <v>714</v>
      </c>
      <c r="G96" s="18" t="s">
        <v>1603</v>
      </c>
    </row>
    <row r="97" spans="1:7" ht="15.75">
      <c r="A97" s="21" t="s">
        <v>711</v>
      </c>
      <c r="B97" s="37" t="s">
        <v>1396</v>
      </c>
      <c r="C97" s="32" t="s">
        <v>727</v>
      </c>
      <c r="D97" s="24"/>
      <c r="E97" s="24" t="s">
        <v>726</v>
      </c>
      <c r="F97" s="18" t="s">
        <v>714</v>
      </c>
      <c r="G97" s="18" t="s">
        <v>1604</v>
      </c>
    </row>
    <row r="98" spans="1:7" ht="15.75">
      <c r="A98" s="21" t="s">
        <v>711</v>
      </c>
      <c r="B98" s="40" t="s">
        <v>1397</v>
      </c>
      <c r="C98" s="32" t="s">
        <v>729</v>
      </c>
      <c r="D98" s="24" t="s">
        <v>730</v>
      </c>
      <c r="E98" s="24" t="s">
        <v>728</v>
      </c>
      <c r="F98" s="18" t="s">
        <v>714</v>
      </c>
      <c r="G98" s="18" t="s">
        <v>1605</v>
      </c>
    </row>
    <row r="99" spans="1:7" ht="15.75">
      <c r="A99" s="21"/>
      <c r="B99" s="37"/>
      <c r="C99" s="32"/>
      <c r="D99" s="24"/>
      <c r="E99" s="24"/>
      <c r="F99" s="18"/>
      <c r="G99" s="18"/>
    </row>
    <row r="100" spans="1:7" ht="15.75">
      <c r="A100" s="23" t="s">
        <v>731</v>
      </c>
      <c r="B100" s="37" t="s">
        <v>1398</v>
      </c>
      <c r="C100" s="32" t="s">
        <v>733</v>
      </c>
      <c r="D100" s="24"/>
      <c r="E100" s="24" t="s">
        <v>732</v>
      </c>
      <c r="F100" s="45" t="s">
        <v>734</v>
      </c>
      <c r="G100" s="45" t="s">
        <v>1606</v>
      </c>
    </row>
    <row r="101" spans="1:7" ht="15.75">
      <c r="A101" s="23" t="s">
        <v>731</v>
      </c>
      <c r="B101" s="37" t="s">
        <v>1399</v>
      </c>
      <c r="C101" s="32" t="s">
        <v>736</v>
      </c>
      <c r="D101" s="24"/>
      <c r="E101" s="24" t="s">
        <v>735</v>
      </c>
      <c r="F101" s="45" t="s">
        <v>734</v>
      </c>
      <c r="G101" s="45" t="s">
        <v>1607</v>
      </c>
    </row>
    <row r="102" spans="1:7" ht="14.1" customHeight="1">
      <c r="A102" s="23" t="s">
        <v>731</v>
      </c>
      <c r="B102" s="37" t="s">
        <v>1400</v>
      </c>
      <c r="C102" s="32" t="s">
        <v>738</v>
      </c>
      <c r="D102" s="24"/>
      <c r="E102" s="24" t="s">
        <v>737</v>
      </c>
      <c r="F102" s="45" t="s">
        <v>734</v>
      </c>
      <c r="G102" s="45" t="s">
        <v>1773</v>
      </c>
    </row>
    <row r="103" spans="1:7" ht="14.1" customHeight="1">
      <c r="A103" s="23" t="s">
        <v>731</v>
      </c>
      <c r="B103" s="37" t="s">
        <v>1401</v>
      </c>
      <c r="C103" s="32" t="s">
        <v>740</v>
      </c>
      <c r="D103" s="24"/>
      <c r="E103" s="24" t="s">
        <v>739</v>
      </c>
      <c r="F103" s="45" t="s">
        <v>734</v>
      </c>
      <c r="G103" s="45" t="s">
        <v>1608</v>
      </c>
    </row>
    <row r="104" spans="1:7" ht="14.1" customHeight="1">
      <c r="A104" s="23" t="s">
        <v>731</v>
      </c>
      <c r="B104" s="37" t="s">
        <v>1402</v>
      </c>
      <c r="C104" s="32" t="s">
        <v>742</v>
      </c>
      <c r="D104" s="24"/>
      <c r="E104" s="24" t="s">
        <v>741</v>
      </c>
      <c r="F104" s="45" t="s">
        <v>734</v>
      </c>
      <c r="G104" s="45" t="s">
        <v>1609</v>
      </c>
    </row>
    <row r="105" spans="1:7" ht="14.1" customHeight="1">
      <c r="A105" s="23" t="s">
        <v>731</v>
      </c>
      <c r="B105" s="37" t="s">
        <v>1403</v>
      </c>
      <c r="C105" s="32" t="s">
        <v>744</v>
      </c>
      <c r="D105" s="24"/>
      <c r="E105" s="24" t="s">
        <v>743</v>
      </c>
      <c r="F105" s="45" t="s">
        <v>734</v>
      </c>
      <c r="G105" s="45" t="s">
        <v>1774</v>
      </c>
    </row>
    <row r="106" spans="1:7" ht="14.1" customHeight="1">
      <c r="A106" s="23" t="s">
        <v>731</v>
      </c>
      <c r="B106" s="40" t="s">
        <v>404</v>
      </c>
      <c r="C106" s="32" t="s">
        <v>746</v>
      </c>
      <c r="D106" s="24"/>
      <c r="E106" s="24" t="s">
        <v>745</v>
      </c>
      <c r="F106" s="45" t="s">
        <v>734</v>
      </c>
      <c r="G106" s="45" t="s">
        <v>405</v>
      </c>
    </row>
    <row r="107" spans="1:7" ht="14.1" customHeight="1">
      <c r="A107" s="23" t="s">
        <v>731</v>
      </c>
      <c r="B107" s="40" t="s">
        <v>1378</v>
      </c>
      <c r="C107" s="32" t="s">
        <v>748</v>
      </c>
      <c r="D107" s="24"/>
      <c r="E107" s="24" t="s">
        <v>747</v>
      </c>
      <c r="F107" s="45" t="s">
        <v>734</v>
      </c>
      <c r="G107" s="45" t="s">
        <v>1588</v>
      </c>
    </row>
    <row r="108" spans="1:7" ht="14.1" customHeight="1">
      <c r="A108" s="23"/>
      <c r="B108" s="40"/>
      <c r="C108" s="32"/>
      <c r="D108" s="24"/>
      <c r="E108" s="24"/>
      <c r="F108" s="45"/>
      <c r="G108" s="45"/>
    </row>
    <row r="109" spans="1:7" ht="15.75">
      <c r="A109" s="23" t="s">
        <v>749</v>
      </c>
      <c r="B109" s="46"/>
      <c r="C109" s="32"/>
      <c r="D109" s="24" t="s">
        <v>751</v>
      </c>
      <c r="E109" s="24" t="s">
        <v>750</v>
      </c>
      <c r="F109" s="35" t="s">
        <v>752</v>
      </c>
      <c r="G109" s="18"/>
    </row>
    <row r="110" spans="1:7" ht="15.75">
      <c r="A110" s="23"/>
      <c r="B110" s="47"/>
      <c r="C110" s="32"/>
      <c r="D110" s="24"/>
      <c r="E110" s="24"/>
      <c r="F110" s="35"/>
      <c r="G110" s="18"/>
    </row>
    <row r="111" spans="1:7" ht="15.75">
      <c r="A111" s="23" t="s">
        <v>753</v>
      </c>
      <c r="B111" s="37" t="s">
        <v>1404</v>
      </c>
      <c r="C111" s="32" t="s">
        <v>755</v>
      </c>
      <c r="D111" s="24" t="s">
        <v>564</v>
      </c>
      <c r="E111" s="24" t="s">
        <v>754</v>
      </c>
      <c r="F111" s="18" t="s">
        <v>756</v>
      </c>
      <c r="G111" s="38" t="s">
        <v>1610</v>
      </c>
    </row>
    <row r="112" spans="1:7" ht="15.75">
      <c r="A112" s="23" t="s">
        <v>753</v>
      </c>
      <c r="B112" s="37" t="s">
        <v>1405</v>
      </c>
      <c r="C112" s="32" t="s">
        <v>758</v>
      </c>
      <c r="D112" s="24" t="s">
        <v>568</v>
      </c>
      <c r="E112" s="24" t="s">
        <v>757</v>
      </c>
      <c r="F112" s="18" t="s">
        <v>756</v>
      </c>
      <c r="G112" s="38" t="s">
        <v>1611</v>
      </c>
    </row>
    <row r="113" spans="1:7" ht="15.75">
      <c r="A113" s="23" t="s">
        <v>753</v>
      </c>
      <c r="B113" s="37" t="s">
        <v>1406</v>
      </c>
      <c r="C113" s="32" t="s">
        <v>760</v>
      </c>
      <c r="D113" s="24" t="s">
        <v>572</v>
      </c>
      <c r="E113" s="24" t="s">
        <v>759</v>
      </c>
      <c r="F113" s="18" t="s">
        <v>756</v>
      </c>
      <c r="G113" s="38" t="s">
        <v>1612</v>
      </c>
    </row>
    <row r="114" spans="1:7" ht="15.75">
      <c r="A114" s="23" t="s">
        <v>753</v>
      </c>
      <c r="B114" s="37" t="s">
        <v>1407</v>
      </c>
      <c r="C114" s="32" t="s">
        <v>762</v>
      </c>
      <c r="D114" s="24" t="s">
        <v>763</v>
      </c>
      <c r="E114" s="24" t="s">
        <v>761</v>
      </c>
      <c r="F114" s="18" t="s">
        <v>756</v>
      </c>
      <c r="G114" s="38" t="s">
        <v>1613</v>
      </c>
    </row>
    <row r="115" spans="1:7" ht="15.75">
      <c r="A115" s="23" t="s">
        <v>753</v>
      </c>
      <c r="B115" s="37" t="s">
        <v>1408</v>
      </c>
      <c r="C115" s="32" t="s">
        <v>765</v>
      </c>
      <c r="D115" s="24" t="s">
        <v>766</v>
      </c>
      <c r="E115" s="24" t="s">
        <v>764</v>
      </c>
      <c r="F115" s="18" t="s">
        <v>756</v>
      </c>
      <c r="G115" s="38" t="s">
        <v>1614</v>
      </c>
    </row>
    <row r="116" spans="1:7" ht="15.75">
      <c r="A116" s="23" t="s">
        <v>753</v>
      </c>
      <c r="B116" s="40" t="s">
        <v>1409</v>
      </c>
      <c r="C116" s="32" t="s">
        <v>768</v>
      </c>
      <c r="D116" s="24" t="s">
        <v>769</v>
      </c>
      <c r="E116" s="24" t="s">
        <v>767</v>
      </c>
      <c r="F116" s="18" t="s">
        <v>756</v>
      </c>
      <c r="G116" s="38" t="s">
        <v>1615</v>
      </c>
    </row>
    <row r="117" spans="1:7" ht="15.75">
      <c r="A117" s="23"/>
      <c r="B117" s="37"/>
      <c r="C117" s="32"/>
      <c r="D117" s="24"/>
      <c r="E117" s="24"/>
      <c r="F117" s="18"/>
      <c r="G117" s="38"/>
    </row>
    <row r="118" spans="1:7" ht="15.75">
      <c r="A118" s="23" t="s">
        <v>770</v>
      </c>
      <c r="B118" s="37" t="s">
        <v>1410</v>
      </c>
      <c r="C118" s="32" t="s">
        <v>772</v>
      </c>
      <c r="D118" s="24" t="s">
        <v>773</v>
      </c>
      <c r="E118" s="24" t="s">
        <v>771</v>
      </c>
      <c r="F118" s="18" t="s">
        <v>774</v>
      </c>
      <c r="G118" s="18" t="s">
        <v>1616</v>
      </c>
    </row>
    <row r="119" spans="1:7" ht="15.75">
      <c r="A119" s="23" t="s">
        <v>770</v>
      </c>
      <c r="B119" s="37" t="s">
        <v>1411</v>
      </c>
      <c r="C119" s="32" t="s">
        <v>776</v>
      </c>
      <c r="D119" s="24" t="s">
        <v>777</v>
      </c>
      <c r="E119" s="24" t="s">
        <v>775</v>
      </c>
      <c r="F119" s="18" t="s">
        <v>774</v>
      </c>
      <c r="G119" s="18" t="s">
        <v>1617</v>
      </c>
    </row>
    <row r="120" spans="1:7" ht="15.75">
      <c r="A120" s="23" t="s">
        <v>770</v>
      </c>
      <c r="B120" s="37" t="s">
        <v>1412</v>
      </c>
      <c r="C120" s="32" t="s">
        <v>779</v>
      </c>
      <c r="D120" s="24" t="s">
        <v>780</v>
      </c>
      <c r="E120" s="24" t="s">
        <v>778</v>
      </c>
      <c r="F120" s="18" t="s">
        <v>774</v>
      </c>
      <c r="G120" s="18" t="s">
        <v>1618</v>
      </c>
    </row>
    <row r="121" spans="1:7" ht="15.75">
      <c r="A121" s="23" t="s">
        <v>770</v>
      </c>
      <c r="B121" s="37" t="s">
        <v>1413</v>
      </c>
      <c r="C121" s="32" t="s">
        <v>782</v>
      </c>
      <c r="D121" s="24" t="s">
        <v>783</v>
      </c>
      <c r="E121" s="24" t="s">
        <v>781</v>
      </c>
      <c r="F121" s="18" t="s">
        <v>774</v>
      </c>
      <c r="G121" s="18" t="s">
        <v>1619</v>
      </c>
    </row>
    <row r="122" spans="1:7" ht="15.75">
      <c r="A122" s="23" t="s">
        <v>770</v>
      </c>
      <c r="B122" s="37" t="s">
        <v>1414</v>
      </c>
      <c r="C122" s="32" t="s">
        <v>785</v>
      </c>
      <c r="D122" s="24" t="s">
        <v>786</v>
      </c>
      <c r="E122" s="24" t="s">
        <v>784</v>
      </c>
      <c r="F122" s="18" t="s">
        <v>774</v>
      </c>
      <c r="G122" s="18" t="s">
        <v>1620</v>
      </c>
    </row>
    <row r="123" spans="1:7" ht="15.75">
      <c r="A123" s="23" t="s">
        <v>770</v>
      </c>
      <c r="B123" s="37" t="s">
        <v>1415</v>
      </c>
      <c r="C123" s="32" t="s">
        <v>788</v>
      </c>
      <c r="D123" s="24"/>
      <c r="E123" s="24" t="s">
        <v>787</v>
      </c>
      <c r="F123" s="18" t="s">
        <v>774</v>
      </c>
      <c r="G123" s="18" t="s">
        <v>1621</v>
      </c>
    </row>
    <row r="124" spans="1:7" ht="15.75">
      <c r="A124" s="23" t="s">
        <v>770</v>
      </c>
      <c r="B124" s="40" t="s">
        <v>1416</v>
      </c>
      <c r="C124" s="32" t="s">
        <v>790</v>
      </c>
      <c r="D124" s="24"/>
      <c r="E124" s="24" t="s">
        <v>789</v>
      </c>
      <c r="F124" s="18" t="s">
        <v>774</v>
      </c>
      <c r="G124" s="18" t="s">
        <v>1622</v>
      </c>
    </row>
    <row r="125" spans="1:7" ht="15.75">
      <c r="A125" s="23"/>
      <c r="B125" s="37"/>
      <c r="C125" s="32"/>
      <c r="D125" s="24"/>
      <c r="E125" s="24"/>
      <c r="F125" s="18"/>
      <c r="G125" s="18"/>
    </row>
    <row r="126" spans="1:7" ht="15.75">
      <c r="A126" s="23" t="s">
        <v>791</v>
      </c>
      <c r="B126" s="37" t="s">
        <v>1417</v>
      </c>
      <c r="C126" s="32" t="s">
        <v>793</v>
      </c>
      <c r="D126" s="24" t="s">
        <v>794</v>
      </c>
      <c r="E126" s="24" t="s">
        <v>792</v>
      </c>
      <c r="F126" s="18" t="s">
        <v>795</v>
      </c>
      <c r="G126" s="38" t="s">
        <v>1623</v>
      </c>
    </row>
    <row r="127" spans="1:7" ht="15.75">
      <c r="A127" s="23" t="s">
        <v>791</v>
      </c>
      <c r="B127" s="37" t="s">
        <v>1418</v>
      </c>
      <c r="C127" s="32" t="s">
        <v>797</v>
      </c>
      <c r="D127" s="24"/>
      <c r="E127" s="24" t="s">
        <v>796</v>
      </c>
      <c r="F127" s="18" t="s">
        <v>795</v>
      </c>
      <c r="G127" s="39" t="s">
        <v>1624</v>
      </c>
    </row>
    <row r="128" spans="1:7" ht="15.75">
      <c r="A128" s="23" t="s">
        <v>791</v>
      </c>
      <c r="B128" s="37" t="s">
        <v>1419</v>
      </c>
      <c r="C128" s="32" t="s">
        <v>799</v>
      </c>
      <c r="D128" s="24" t="s">
        <v>800</v>
      </c>
      <c r="E128" s="24" t="s">
        <v>798</v>
      </c>
      <c r="F128" s="18" t="s">
        <v>795</v>
      </c>
      <c r="G128" s="38" t="s">
        <v>1625</v>
      </c>
    </row>
    <row r="129" spans="1:16" ht="15.75">
      <c r="A129" s="23" t="s">
        <v>791</v>
      </c>
      <c r="B129" s="37" t="s">
        <v>1420</v>
      </c>
      <c r="C129" s="32" t="s">
        <v>802</v>
      </c>
      <c r="D129" s="24" t="s">
        <v>1266</v>
      </c>
      <c r="E129" s="24" t="s">
        <v>801</v>
      </c>
      <c r="F129" s="18" t="s">
        <v>795</v>
      </c>
      <c r="G129" s="38" t="s">
        <v>1626</v>
      </c>
      <c r="P129" s="19"/>
    </row>
    <row r="130" spans="1:16" ht="15.75">
      <c r="A130" s="23" t="s">
        <v>791</v>
      </c>
      <c r="B130" s="37" t="s">
        <v>1421</v>
      </c>
      <c r="C130" s="32" t="s">
        <v>804</v>
      </c>
      <c r="D130" s="24"/>
      <c r="E130" s="24" t="s">
        <v>803</v>
      </c>
      <c r="F130" s="18" t="s">
        <v>795</v>
      </c>
      <c r="G130" s="39" t="s">
        <v>1627</v>
      </c>
      <c r="P130" s="19"/>
    </row>
    <row r="131" spans="1:16" ht="15.75">
      <c r="A131" s="23" t="s">
        <v>791</v>
      </c>
      <c r="B131" s="37" t="s">
        <v>1422</v>
      </c>
      <c r="C131" s="32" t="s">
        <v>806</v>
      </c>
      <c r="D131" s="24" t="s">
        <v>807</v>
      </c>
      <c r="E131" s="24" t="s">
        <v>805</v>
      </c>
      <c r="F131" s="18" t="s">
        <v>795</v>
      </c>
      <c r="G131" s="38" t="s">
        <v>1628</v>
      </c>
      <c r="P131" s="19"/>
    </row>
    <row r="132" spans="1:16" ht="15.75">
      <c r="A132" s="23" t="s">
        <v>791</v>
      </c>
      <c r="B132" s="40" t="s">
        <v>1423</v>
      </c>
      <c r="C132" s="32" t="s">
        <v>809</v>
      </c>
      <c r="D132" s="24" t="s">
        <v>810</v>
      </c>
      <c r="E132" s="24" t="s">
        <v>808</v>
      </c>
      <c r="F132" s="18" t="s">
        <v>795</v>
      </c>
      <c r="G132" s="38" t="s">
        <v>1629</v>
      </c>
      <c r="P132" s="19"/>
    </row>
    <row r="133" spans="1:16" ht="15.75">
      <c r="A133" s="23"/>
      <c r="B133" s="37"/>
      <c r="C133" s="32"/>
      <c r="D133" s="24"/>
      <c r="E133" s="24"/>
      <c r="F133" s="18"/>
      <c r="G133" s="38"/>
      <c r="P133" s="19"/>
    </row>
    <row r="134" spans="1:16" ht="15.75">
      <c r="A134" s="23" t="s">
        <v>811</v>
      </c>
      <c r="B134" s="37" t="s">
        <v>1417</v>
      </c>
      <c r="C134" s="32" t="s">
        <v>813</v>
      </c>
      <c r="D134" s="24" t="s">
        <v>814</v>
      </c>
      <c r="E134" s="24" t="s">
        <v>812</v>
      </c>
      <c r="F134" s="18" t="s">
        <v>1786</v>
      </c>
      <c r="G134" s="38" t="s">
        <v>1623</v>
      </c>
      <c r="P134" s="19"/>
    </row>
    <row r="135" spans="1:16" ht="15.75">
      <c r="A135" s="23" t="s">
        <v>811</v>
      </c>
      <c r="B135" s="37" t="s">
        <v>1418</v>
      </c>
      <c r="C135" s="32" t="s">
        <v>816</v>
      </c>
      <c r="D135" s="24"/>
      <c r="E135" s="24" t="s">
        <v>815</v>
      </c>
      <c r="F135" s="18" t="s">
        <v>1786</v>
      </c>
      <c r="G135" s="39" t="s">
        <v>1624</v>
      </c>
      <c r="P135" s="19"/>
    </row>
    <row r="136" spans="1:16" ht="15.75">
      <c r="A136" s="23" t="s">
        <v>811</v>
      </c>
      <c r="B136" s="37" t="s">
        <v>1419</v>
      </c>
      <c r="C136" s="32" t="s">
        <v>818</v>
      </c>
      <c r="D136" s="24" t="s">
        <v>819</v>
      </c>
      <c r="E136" s="24" t="s">
        <v>817</v>
      </c>
      <c r="F136" s="18" t="s">
        <v>1786</v>
      </c>
      <c r="G136" s="38" t="s">
        <v>1625</v>
      </c>
      <c r="P136" s="19"/>
    </row>
    <row r="137" spans="1:16" ht="15.75">
      <c r="A137" s="23" t="s">
        <v>811</v>
      </c>
      <c r="B137" s="37" t="s">
        <v>1420</v>
      </c>
      <c r="C137" s="32" t="s">
        <v>821</v>
      </c>
      <c r="D137" s="24" t="s">
        <v>1267</v>
      </c>
      <c r="E137" s="24" t="s">
        <v>820</v>
      </c>
      <c r="F137" s="18" t="s">
        <v>1786</v>
      </c>
      <c r="G137" s="38" t="s">
        <v>1626</v>
      </c>
      <c r="P137" s="19"/>
    </row>
    <row r="138" spans="1:16" ht="15.75">
      <c r="A138" s="23" t="s">
        <v>811</v>
      </c>
      <c r="B138" s="37" t="s">
        <v>1421</v>
      </c>
      <c r="C138" s="32" t="s">
        <v>823</v>
      </c>
      <c r="D138" s="24"/>
      <c r="E138" s="24" t="s">
        <v>822</v>
      </c>
      <c r="F138" s="18" t="s">
        <v>1786</v>
      </c>
      <c r="G138" s="39" t="s">
        <v>1627</v>
      </c>
      <c r="P138" s="19"/>
    </row>
    <row r="139" spans="1:16" ht="15.75">
      <c r="A139" s="23" t="s">
        <v>811</v>
      </c>
      <c r="B139" s="37" t="s">
        <v>1422</v>
      </c>
      <c r="C139" s="32" t="s">
        <v>825</v>
      </c>
      <c r="D139" s="24" t="s">
        <v>826</v>
      </c>
      <c r="E139" s="24" t="s">
        <v>824</v>
      </c>
      <c r="F139" s="18" t="s">
        <v>1786</v>
      </c>
      <c r="G139" s="38" t="s">
        <v>1628</v>
      </c>
      <c r="P139" s="19"/>
    </row>
    <row r="140" spans="1:16" ht="15.75">
      <c r="A140" s="23" t="s">
        <v>811</v>
      </c>
      <c r="B140" s="40" t="s">
        <v>1423</v>
      </c>
      <c r="C140" s="32" t="s">
        <v>828</v>
      </c>
      <c r="D140" s="24" t="s">
        <v>829</v>
      </c>
      <c r="E140" s="24" t="s">
        <v>827</v>
      </c>
      <c r="F140" s="18" t="s">
        <v>1786</v>
      </c>
      <c r="G140" s="38" t="s">
        <v>1629</v>
      </c>
      <c r="P140" s="19"/>
    </row>
    <row r="141" spans="1:16" ht="15.75">
      <c r="A141" s="23"/>
      <c r="B141" s="37"/>
      <c r="C141" s="32"/>
      <c r="D141" s="24"/>
      <c r="E141" s="24"/>
      <c r="F141" s="18"/>
      <c r="G141" s="38"/>
      <c r="P141" s="19"/>
    </row>
    <row r="142" spans="1:16" ht="15.75">
      <c r="A142" s="23" t="s">
        <v>830</v>
      </c>
      <c r="B142" s="37" t="s">
        <v>1424</v>
      </c>
      <c r="C142" s="32" t="s">
        <v>832</v>
      </c>
      <c r="D142" s="24" t="s">
        <v>833</v>
      </c>
      <c r="E142" s="24" t="s">
        <v>831</v>
      </c>
      <c r="F142" s="18" t="s">
        <v>834</v>
      </c>
      <c r="G142" s="39" t="s">
        <v>1630</v>
      </c>
      <c r="P142" s="19"/>
    </row>
    <row r="143" spans="1:16" ht="15.75">
      <c r="A143" s="23" t="s">
        <v>830</v>
      </c>
      <c r="B143" s="37" t="s">
        <v>1425</v>
      </c>
      <c r="C143" s="32" t="s">
        <v>836</v>
      </c>
      <c r="D143" s="24" t="s">
        <v>837</v>
      </c>
      <c r="E143" s="24" t="s">
        <v>835</v>
      </c>
      <c r="F143" s="18" t="s">
        <v>834</v>
      </c>
      <c r="G143" s="38" t="s">
        <v>1631</v>
      </c>
      <c r="P143" s="19"/>
    </row>
    <row r="144" spans="1:16" ht="15.75">
      <c r="A144" s="23" t="s">
        <v>830</v>
      </c>
      <c r="B144" s="37" t="s">
        <v>1426</v>
      </c>
      <c r="C144" s="32" t="s">
        <v>839</v>
      </c>
      <c r="D144" s="24" t="s">
        <v>840</v>
      </c>
      <c r="E144" s="24" t="s">
        <v>838</v>
      </c>
      <c r="F144" s="18" t="s">
        <v>834</v>
      </c>
      <c r="G144" s="38" t="s">
        <v>1632</v>
      </c>
      <c r="P144" s="19"/>
    </row>
    <row r="145" spans="1:16" ht="15.75">
      <c r="A145" s="23" t="s">
        <v>830</v>
      </c>
      <c r="B145" s="37" t="s">
        <v>1427</v>
      </c>
      <c r="C145" s="32" t="s">
        <v>842</v>
      </c>
      <c r="D145" s="24" t="s">
        <v>843</v>
      </c>
      <c r="E145" s="24" t="s">
        <v>841</v>
      </c>
      <c r="F145" s="18" t="s">
        <v>834</v>
      </c>
      <c r="G145" s="38" t="s">
        <v>1633</v>
      </c>
      <c r="P145" s="19"/>
    </row>
    <row r="146" spans="1:16" ht="15.75">
      <c r="A146" s="23" t="s">
        <v>830</v>
      </c>
      <c r="B146" s="37" t="s">
        <v>1428</v>
      </c>
      <c r="C146" s="32" t="s">
        <v>845</v>
      </c>
      <c r="D146" s="24"/>
      <c r="E146" s="24" t="s">
        <v>844</v>
      </c>
      <c r="F146" s="18" t="s">
        <v>834</v>
      </c>
      <c r="G146" s="39" t="s">
        <v>1634</v>
      </c>
      <c r="P146" s="19"/>
    </row>
    <row r="147" spans="1:16" ht="15.75">
      <c r="A147" s="23" t="s">
        <v>830</v>
      </c>
      <c r="B147" s="37" t="s">
        <v>1429</v>
      </c>
      <c r="C147" s="32" t="s">
        <v>847</v>
      </c>
      <c r="D147" s="24"/>
      <c r="E147" s="24" t="s">
        <v>846</v>
      </c>
      <c r="F147" s="18" t="s">
        <v>834</v>
      </c>
      <c r="G147" s="39" t="s">
        <v>1635</v>
      </c>
      <c r="P147" s="19"/>
    </row>
    <row r="148" spans="1:16" ht="15.75">
      <c r="A148" s="23" t="s">
        <v>830</v>
      </c>
      <c r="B148" s="40" t="s">
        <v>1430</v>
      </c>
      <c r="C148" s="32" t="s">
        <v>849</v>
      </c>
      <c r="D148" s="24"/>
      <c r="E148" s="24" t="s">
        <v>848</v>
      </c>
      <c r="F148" s="18" t="s">
        <v>834</v>
      </c>
      <c r="G148" s="39" t="s">
        <v>1636</v>
      </c>
      <c r="P148" s="19"/>
    </row>
    <row r="149" spans="1:16" ht="15.75">
      <c r="A149" s="23"/>
      <c r="B149" s="37"/>
      <c r="C149" s="32"/>
      <c r="D149" s="24"/>
      <c r="E149" s="24"/>
      <c r="F149" s="18"/>
      <c r="G149" s="39"/>
      <c r="P149" s="19"/>
    </row>
    <row r="150" spans="1:16" ht="15.75">
      <c r="A150" s="23" t="s">
        <v>850</v>
      </c>
      <c r="B150" s="37" t="s">
        <v>1431</v>
      </c>
      <c r="C150" s="32" t="s">
        <v>852</v>
      </c>
      <c r="D150" s="24"/>
      <c r="E150" s="24" t="s">
        <v>851</v>
      </c>
      <c r="F150" s="18" t="s">
        <v>853</v>
      </c>
      <c r="G150" s="18" t="s">
        <v>1637</v>
      </c>
      <c r="P150" s="19"/>
    </row>
    <row r="151" spans="1:16" ht="15.75">
      <c r="A151" s="23" t="s">
        <v>850</v>
      </c>
      <c r="B151" s="40" t="s">
        <v>1432</v>
      </c>
      <c r="C151" s="32" t="s">
        <v>855</v>
      </c>
      <c r="D151" s="24"/>
      <c r="E151" s="24" t="s">
        <v>854</v>
      </c>
      <c r="F151" s="18" t="s">
        <v>853</v>
      </c>
      <c r="G151" s="18" t="s">
        <v>1638</v>
      </c>
      <c r="P151" s="19"/>
    </row>
    <row r="152" spans="1:16" ht="15.75">
      <c r="A152" s="23"/>
      <c r="B152" s="37"/>
      <c r="C152" s="32"/>
      <c r="D152" s="24"/>
      <c r="E152" s="24"/>
      <c r="F152" s="18"/>
      <c r="G152" s="18"/>
      <c r="P152" s="19"/>
    </row>
    <row r="153" spans="1:16" ht="15.75">
      <c r="A153" s="23" t="s">
        <v>856</v>
      </c>
      <c r="B153" s="37" t="s">
        <v>1433</v>
      </c>
      <c r="C153" s="32" t="s">
        <v>858</v>
      </c>
      <c r="D153" s="24"/>
      <c r="E153" s="24" t="s">
        <v>857</v>
      </c>
      <c r="F153" s="18" t="s">
        <v>859</v>
      </c>
      <c r="G153" s="18" t="s">
        <v>1639</v>
      </c>
      <c r="P153" s="19"/>
    </row>
    <row r="154" spans="1:16" ht="15.75">
      <c r="A154" s="23" t="s">
        <v>856</v>
      </c>
      <c r="B154" s="37" t="s">
        <v>1434</v>
      </c>
      <c r="C154" s="32" t="s">
        <v>861</v>
      </c>
      <c r="D154" s="24"/>
      <c r="E154" s="24" t="s">
        <v>860</v>
      </c>
      <c r="F154" s="18" t="s">
        <v>859</v>
      </c>
      <c r="G154" s="18" t="s">
        <v>1640</v>
      </c>
      <c r="P154" s="19"/>
    </row>
    <row r="155" spans="1:16" ht="15.75">
      <c r="A155" s="23" t="s">
        <v>856</v>
      </c>
      <c r="B155" s="40" t="s">
        <v>1435</v>
      </c>
      <c r="C155" s="32" t="s">
        <v>863</v>
      </c>
      <c r="D155" s="24"/>
      <c r="E155" s="24" t="s">
        <v>862</v>
      </c>
      <c r="F155" s="18" t="s">
        <v>859</v>
      </c>
      <c r="G155" s="18" t="s">
        <v>1641</v>
      </c>
      <c r="P155" s="19"/>
    </row>
    <row r="156" spans="1:16" ht="15.75">
      <c r="A156" s="23"/>
      <c r="B156" s="37"/>
      <c r="C156" s="32"/>
      <c r="D156" s="24"/>
      <c r="E156" s="24"/>
      <c r="F156" s="18"/>
      <c r="G156" s="18"/>
      <c r="P156" s="19"/>
    </row>
    <row r="157" spans="1:16" ht="15.75">
      <c r="A157" s="23" t="s">
        <v>864</v>
      </c>
      <c r="B157" s="37" t="s">
        <v>1436</v>
      </c>
      <c r="C157" s="32" t="s">
        <v>866</v>
      </c>
      <c r="D157" s="24" t="s">
        <v>867</v>
      </c>
      <c r="E157" s="24" t="s">
        <v>865</v>
      </c>
      <c r="F157" s="18" t="s">
        <v>868</v>
      </c>
      <c r="G157" s="38" t="s">
        <v>1642</v>
      </c>
      <c r="P157" s="19"/>
    </row>
    <row r="158" spans="1:16" ht="15.75">
      <c r="A158" s="23" t="s">
        <v>864</v>
      </c>
      <c r="B158" s="37" t="s">
        <v>1437</v>
      </c>
      <c r="C158" s="32" t="s">
        <v>870</v>
      </c>
      <c r="D158" s="24" t="s">
        <v>871</v>
      </c>
      <c r="E158" s="24" t="s">
        <v>869</v>
      </c>
      <c r="F158" s="18" t="s">
        <v>868</v>
      </c>
      <c r="G158" s="38" t="s">
        <v>1643</v>
      </c>
      <c r="P158" s="19"/>
    </row>
    <row r="159" spans="1:16" ht="15.75">
      <c r="A159" s="23" t="s">
        <v>864</v>
      </c>
      <c r="B159" s="37" t="s">
        <v>1438</v>
      </c>
      <c r="C159" s="32" t="s">
        <v>873</v>
      </c>
      <c r="D159" s="24"/>
      <c r="E159" s="24" t="s">
        <v>872</v>
      </c>
      <c r="F159" s="18" t="s">
        <v>868</v>
      </c>
      <c r="G159" s="39" t="s">
        <v>1644</v>
      </c>
      <c r="P159" s="19"/>
    </row>
    <row r="160" spans="1:16" ht="15.75">
      <c r="A160" s="23" t="s">
        <v>864</v>
      </c>
      <c r="B160" s="37" t="s">
        <v>1439</v>
      </c>
      <c r="C160" s="32" t="s">
        <v>875</v>
      </c>
      <c r="D160" s="24"/>
      <c r="E160" s="24" t="s">
        <v>874</v>
      </c>
      <c r="F160" s="18" t="s">
        <v>868</v>
      </c>
      <c r="G160" s="39" t="s">
        <v>1645</v>
      </c>
      <c r="P160" s="19"/>
    </row>
    <row r="161" spans="1:16" ht="15.75">
      <c r="A161" s="23" t="s">
        <v>864</v>
      </c>
      <c r="B161" s="37" t="s">
        <v>1440</v>
      </c>
      <c r="C161" s="32" t="s">
        <v>877</v>
      </c>
      <c r="D161" s="24" t="s">
        <v>878</v>
      </c>
      <c r="E161" s="24" t="s">
        <v>876</v>
      </c>
      <c r="F161" s="18" t="s">
        <v>868</v>
      </c>
      <c r="G161" s="38" t="s">
        <v>1646</v>
      </c>
      <c r="P161" s="19"/>
    </row>
    <row r="162" spans="1:16" ht="15.75">
      <c r="A162" s="23" t="s">
        <v>864</v>
      </c>
      <c r="B162" s="40" t="s">
        <v>1441</v>
      </c>
      <c r="C162" s="32" t="s">
        <v>880</v>
      </c>
      <c r="D162" s="24"/>
      <c r="E162" s="24" t="s">
        <v>879</v>
      </c>
      <c r="F162" s="18" t="s">
        <v>868</v>
      </c>
      <c r="G162" s="39" t="s">
        <v>1647</v>
      </c>
      <c r="P162" s="19"/>
    </row>
    <row r="163" spans="1:16" ht="15.75">
      <c r="A163" s="23" t="s">
        <v>881</v>
      </c>
      <c r="B163" s="37" t="s">
        <v>1442</v>
      </c>
      <c r="C163" s="32" t="s">
        <v>883</v>
      </c>
      <c r="D163" s="24"/>
      <c r="E163" s="24" t="s">
        <v>882</v>
      </c>
      <c r="F163" s="18" t="s">
        <v>868</v>
      </c>
      <c r="G163" s="39" t="s">
        <v>1648</v>
      </c>
      <c r="P163" s="19"/>
    </row>
    <row r="164" spans="1:16" ht="15.75">
      <c r="A164" s="23" t="s">
        <v>881</v>
      </c>
      <c r="B164" s="37" t="s">
        <v>1443</v>
      </c>
      <c r="C164" s="32" t="s">
        <v>885</v>
      </c>
      <c r="D164" s="24"/>
      <c r="E164" s="24" t="s">
        <v>884</v>
      </c>
      <c r="F164" s="18" t="s">
        <v>868</v>
      </c>
      <c r="G164" s="39" t="s">
        <v>1649</v>
      </c>
      <c r="P164" s="19"/>
    </row>
    <row r="165" spans="1:16" ht="15.75">
      <c r="A165" s="23" t="s">
        <v>881</v>
      </c>
      <c r="B165" s="37" t="s">
        <v>1444</v>
      </c>
      <c r="C165" s="32" t="s">
        <v>887</v>
      </c>
      <c r="D165" s="24"/>
      <c r="E165" s="24" t="s">
        <v>886</v>
      </c>
      <c r="F165" s="18" t="s">
        <v>868</v>
      </c>
      <c r="G165" s="39" t="s">
        <v>1650</v>
      </c>
      <c r="P165" s="19"/>
    </row>
    <row r="166" spans="1:16" ht="15.75">
      <c r="A166" s="23" t="s">
        <v>881</v>
      </c>
      <c r="B166" s="37" t="s">
        <v>1445</v>
      </c>
      <c r="C166" s="32" t="s">
        <v>889</v>
      </c>
      <c r="D166" s="24" t="s">
        <v>890</v>
      </c>
      <c r="E166" s="24" t="s">
        <v>888</v>
      </c>
      <c r="F166" s="18" t="s">
        <v>868</v>
      </c>
      <c r="G166" s="38" t="s">
        <v>1651</v>
      </c>
      <c r="P166" s="19"/>
    </row>
    <row r="167" spans="1:16" ht="15.75">
      <c r="A167" s="23" t="s">
        <v>881</v>
      </c>
      <c r="B167" s="37" t="s">
        <v>1446</v>
      </c>
      <c r="C167" s="32" t="s">
        <v>892</v>
      </c>
      <c r="D167" s="24"/>
      <c r="E167" s="24" t="s">
        <v>891</v>
      </c>
      <c r="F167" s="18" t="s">
        <v>868</v>
      </c>
      <c r="G167" s="39" t="s">
        <v>1652</v>
      </c>
      <c r="P167" s="19"/>
    </row>
    <row r="168" spans="1:16" ht="15.75">
      <c r="A168" s="23" t="s">
        <v>881</v>
      </c>
      <c r="B168" s="37" t="s">
        <v>1447</v>
      </c>
      <c r="C168" s="32" t="s">
        <v>894</v>
      </c>
      <c r="D168" s="24" t="s">
        <v>895</v>
      </c>
      <c r="E168" s="24" t="s">
        <v>893</v>
      </c>
      <c r="F168" s="18" t="s">
        <v>868</v>
      </c>
      <c r="G168" s="38" t="s">
        <v>1653</v>
      </c>
      <c r="P168" s="19"/>
    </row>
    <row r="169" spans="1:16" ht="15.75">
      <c r="A169" s="23" t="s">
        <v>881</v>
      </c>
      <c r="B169" s="37" t="s">
        <v>1448</v>
      </c>
      <c r="C169" s="32" t="s">
        <v>897</v>
      </c>
      <c r="D169" s="24" t="s">
        <v>898</v>
      </c>
      <c r="E169" s="24" t="s">
        <v>896</v>
      </c>
      <c r="F169" s="18" t="s">
        <v>868</v>
      </c>
      <c r="G169" s="38" t="s">
        <v>1654</v>
      </c>
      <c r="P169" s="19"/>
    </row>
    <row r="170" spans="1:16" ht="15.75">
      <c r="A170" s="23" t="s">
        <v>881</v>
      </c>
      <c r="B170" s="24" t="s">
        <v>1449</v>
      </c>
      <c r="C170" s="32" t="s">
        <v>900</v>
      </c>
      <c r="D170" s="24" t="s">
        <v>901</v>
      </c>
      <c r="E170" s="24" t="s">
        <v>899</v>
      </c>
      <c r="F170" s="18" t="s">
        <v>868</v>
      </c>
      <c r="G170" s="38" t="s">
        <v>1655</v>
      </c>
      <c r="P170" s="19"/>
    </row>
    <row r="171" spans="1:16" ht="15.75">
      <c r="A171" s="23"/>
      <c r="B171" s="24"/>
      <c r="C171" s="32"/>
      <c r="D171" s="24"/>
      <c r="E171" s="24"/>
      <c r="F171" s="18"/>
      <c r="G171" s="38"/>
      <c r="P171" s="19"/>
    </row>
    <row r="172" spans="1:16" ht="15.75">
      <c r="A172" s="21" t="s">
        <v>902</v>
      </c>
      <c r="B172" s="37" t="s">
        <v>1450</v>
      </c>
      <c r="C172" s="32" t="s">
        <v>904</v>
      </c>
      <c r="D172" s="24" t="s">
        <v>534</v>
      </c>
      <c r="E172" s="24" t="s">
        <v>903</v>
      </c>
      <c r="F172" s="35" t="s">
        <v>905</v>
      </c>
      <c r="G172" s="38" t="s">
        <v>1656</v>
      </c>
      <c r="P172" s="19"/>
    </row>
    <row r="173" spans="1:16" ht="15.75">
      <c r="A173" s="21" t="s">
        <v>902</v>
      </c>
      <c r="B173" s="37" t="s">
        <v>1451</v>
      </c>
      <c r="C173" s="32" t="s">
        <v>907</v>
      </c>
      <c r="D173" s="24"/>
      <c r="E173" s="24" t="s">
        <v>906</v>
      </c>
      <c r="F173" s="35" t="s">
        <v>905</v>
      </c>
      <c r="G173" s="38" t="s">
        <v>1657</v>
      </c>
      <c r="P173" s="19"/>
    </row>
    <row r="174" spans="1:16" ht="15.75">
      <c r="A174" s="21" t="s">
        <v>902</v>
      </c>
      <c r="B174" s="37" t="s">
        <v>1452</v>
      </c>
      <c r="C174" s="32" t="s">
        <v>909</v>
      </c>
      <c r="D174" s="24"/>
      <c r="E174" s="24" t="s">
        <v>908</v>
      </c>
      <c r="F174" s="35" t="s">
        <v>905</v>
      </c>
      <c r="G174" s="38" t="s">
        <v>1658</v>
      </c>
      <c r="P174" s="19"/>
    </row>
    <row r="175" spans="1:16" ht="15.75">
      <c r="A175" s="21" t="s">
        <v>902</v>
      </c>
      <c r="B175" s="40" t="s">
        <v>1453</v>
      </c>
      <c r="C175" s="32" t="s">
        <v>911</v>
      </c>
      <c r="D175" s="24" t="s">
        <v>538</v>
      </c>
      <c r="E175" s="24" t="s">
        <v>910</v>
      </c>
      <c r="F175" s="35" t="s">
        <v>905</v>
      </c>
      <c r="G175" s="38" t="s">
        <v>1659</v>
      </c>
      <c r="P175" s="19"/>
    </row>
    <row r="176" spans="1:16" ht="15.75">
      <c r="A176" s="21" t="s">
        <v>902</v>
      </c>
      <c r="B176" s="41" t="s">
        <v>1454</v>
      </c>
      <c r="C176" s="32"/>
      <c r="D176" s="24" t="s">
        <v>531</v>
      </c>
      <c r="E176" s="24" t="s">
        <v>1302</v>
      </c>
      <c r="F176" s="35" t="s">
        <v>905</v>
      </c>
      <c r="G176" s="38" t="s">
        <v>1660</v>
      </c>
      <c r="P176" s="19"/>
    </row>
    <row r="177" spans="1:16" ht="15.75">
      <c r="A177" s="21" t="s">
        <v>902</v>
      </c>
      <c r="B177" s="41" t="s">
        <v>1455</v>
      </c>
      <c r="C177" s="32"/>
      <c r="D177" s="24" t="s">
        <v>536</v>
      </c>
      <c r="E177" s="24" t="s">
        <v>1303</v>
      </c>
      <c r="F177" s="35" t="s">
        <v>905</v>
      </c>
      <c r="G177" s="38" t="s">
        <v>1661</v>
      </c>
      <c r="P177" s="19"/>
    </row>
    <row r="178" spans="1:16" ht="15.75">
      <c r="A178" s="21"/>
      <c r="B178" s="41"/>
      <c r="C178" s="32"/>
      <c r="D178" s="24"/>
      <c r="E178" s="24"/>
      <c r="F178" s="35"/>
      <c r="G178" s="38"/>
      <c r="P178" s="19"/>
    </row>
    <row r="179" spans="1:16" ht="15.75">
      <c r="A179" s="21" t="s">
        <v>912</v>
      </c>
      <c r="B179" s="23" t="s">
        <v>1456</v>
      </c>
      <c r="C179" s="32" t="s">
        <v>914</v>
      </c>
      <c r="D179" s="24" t="s">
        <v>915</v>
      </c>
      <c r="E179" s="24" t="s">
        <v>913</v>
      </c>
      <c r="F179" s="18" t="s">
        <v>1304</v>
      </c>
      <c r="G179" s="18" t="s">
        <v>1662</v>
      </c>
      <c r="P179" s="19"/>
    </row>
    <row r="180" spans="1:16" ht="15.75">
      <c r="A180" s="23" t="s">
        <v>916</v>
      </c>
      <c r="B180" s="23" t="s">
        <v>1457</v>
      </c>
      <c r="C180" s="32" t="s">
        <v>918</v>
      </c>
      <c r="D180" s="24" t="s">
        <v>919</v>
      </c>
      <c r="E180" s="24" t="s">
        <v>917</v>
      </c>
      <c r="F180" s="18" t="s">
        <v>1304</v>
      </c>
      <c r="G180" s="18" t="s">
        <v>1663</v>
      </c>
      <c r="P180" s="19"/>
    </row>
    <row r="181" spans="1:16" ht="15.75">
      <c r="A181" s="21" t="s">
        <v>920</v>
      </c>
      <c r="B181" s="23" t="s">
        <v>1456</v>
      </c>
      <c r="C181" s="32"/>
      <c r="D181" s="24" t="s">
        <v>922</v>
      </c>
      <c r="E181" s="24" t="s">
        <v>921</v>
      </c>
      <c r="F181" s="35" t="s">
        <v>923</v>
      </c>
      <c r="G181" s="18" t="s">
        <v>1662</v>
      </c>
      <c r="P181" s="19"/>
    </row>
    <row r="182" spans="1:16" ht="15.75">
      <c r="A182" s="21" t="s">
        <v>920</v>
      </c>
      <c r="B182" s="23" t="s">
        <v>1457</v>
      </c>
      <c r="C182" s="32"/>
      <c r="D182" s="24" t="s">
        <v>1268</v>
      </c>
      <c r="E182" s="24" t="s">
        <v>924</v>
      </c>
      <c r="F182" s="35" t="s">
        <v>923</v>
      </c>
      <c r="G182" s="18" t="s">
        <v>1663</v>
      </c>
      <c r="P182" s="19"/>
    </row>
    <row r="183" spans="1:16" ht="15.75">
      <c r="A183" s="21"/>
      <c r="B183" s="23"/>
      <c r="C183" s="32"/>
      <c r="D183" s="24"/>
      <c r="E183" s="24"/>
      <c r="F183" s="35"/>
      <c r="G183" s="18"/>
      <c r="P183" s="19"/>
    </row>
    <row r="184" spans="1:16" ht="15.75">
      <c r="A184" s="23" t="s">
        <v>925</v>
      </c>
      <c r="B184" s="37" t="s">
        <v>1458</v>
      </c>
      <c r="C184" s="32" t="s">
        <v>927</v>
      </c>
      <c r="D184" s="24" t="s">
        <v>928</v>
      </c>
      <c r="E184" s="24" t="s">
        <v>926</v>
      </c>
      <c r="F184" s="18" t="s">
        <v>929</v>
      </c>
      <c r="G184" s="35" t="s">
        <v>1664</v>
      </c>
      <c r="P184" s="19"/>
    </row>
    <row r="185" spans="1:16" ht="15.75">
      <c r="A185" s="23" t="s">
        <v>925</v>
      </c>
      <c r="B185" s="37" t="s">
        <v>1459</v>
      </c>
      <c r="C185" s="32" t="s">
        <v>931</v>
      </c>
      <c r="D185" s="24" t="s">
        <v>932</v>
      </c>
      <c r="E185" s="24" t="s">
        <v>930</v>
      </c>
      <c r="F185" s="18" t="s">
        <v>929</v>
      </c>
      <c r="G185" s="39" t="s">
        <v>1665</v>
      </c>
      <c r="P185" s="19"/>
    </row>
    <row r="186" spans="1:16" ht="15.75">
      <c r="A186" s="23" t="s">
        <v>925</v>
      </c>
      <c r="B186" s="37" t="s">
        <v>1460</v>
      </c>
      <c r="C186" s="32" t="s">
        <v>934</v>
      </c>
      <c r="D186" s="23"/>
      <c r="E186" s="24" t="s">
        <v>933</v>
      </c>
      <c r="F186" s="18" t="s">
        <v>929</v>
      </c>
      <c r="G186" s="18" t="s">
        <v>1666</v>
      </c>
      <c r="P186" s="19"/>
    </row>
    <row r="187" spans="1:16" ht="15.75">
      <c r="A187" s="23" t="s">
        <v>925</v>
      </c>
      <c r="B187" s="37" t="s">
        <v>1461</v>
      </c>
      <c r="C187" s="32" t="s">
        <v>936</v>
      </c>
      <c r="D187" s="23"/>
      <c r="E187" s="24" t="s">
        <v>935</v>
      </c>
      <c r="F187" s="18" t="s">
        <v>929</v>
      </c>
      <c r="G187" s="18" t="s">
        <v>937</v>
      </c>
      <c r="P187" s="19"/>
    </row>
    <row r="188" spans="1:16" ht="15.75">
      <c r="A188" s="23" t="s">
        <v>925</v>
      </c>
      <c r="B188" s="37" t="s">
        <v>1462</v>
      </c>
      <c r="C188" s="32" t="s">
        <v>939</v>
      </c>
      <c r="D188" s="24"/>
      <c r="E188" s="24" t="s">
        <v>938</v>
      </c>
      <c r="F188" s="18" t="s">
        <v>929</v>
      </c>
      <c r="G188" s="18" t="s">
        <v>1667</v>
      </c>
      <c r="P188" s="19"/>
    </row>
    <row r="189" spans="1:16" ht="15.75">
      <c r="A189" s="23" t="s">
        <v>925</v>
      </c>
      <c r="B189" s="37" t="s">
        <v>1463</v>
      </c>
      <c r="C189" s="32" t="s">
        <v>941</v>
      </c>
      <c r="D189" s="24" t="s">
        <v>942</v>
      </c>
      <c r="E189" s="24" t="s">
        <v>940</v>
      </c>
      <c r="F189" s="18" t="s">
        <v>929</v>
      </c>
      <c r="G189" s="18" t="s">
        <v>1668</v>
      </c>
      <c r="P189" s="19"/>
    </row>
    <row r="190" spans="1:16" ht="15.75">
      <c r="A190" s="23" t="s">
        <v>925</v>
      </c>
      <c r="B190" s="37" t="s">
        <v>1464</v>
      </c>
      <c r="C190" s="32" t="s">
        <v>944</v>
      </c>
      <c r="D190" s="24"/>
      <c r="E190" s="24" t="s">
        <v>943</v>
      </c>
      <c r="F190" s="18" t="s">
        <v>929</v>
      </c>
      <c r="G190" s="18" t="s">
        <v>1669</v>
      </c>
      <c r="P190" s="19"/>
    </row>
    <row r="191" spans="1:16" ht="15.75">
      <c r="A191" s="23" t="s">
        <v>925</v>
      </c>
      <c r="B191" s="37" t="s">
        <v>1465</v>
      </c>
      <c r="C191" s="32" t="s">
        <v>946</v>
      </c>
      <c r="D191" s="24" t="s">
        <v>947</v>
      </c>
      <c r="E191" s="24" t="s">
        <v>945</v>
      </c>
      <c r="F191" s="18" t="s">
        <v>929</v>
      </c>
      <c r="G191" s="18" t="s">
        <v>948</v>
      </c>
      <c r="P191" s="19"/>
    </row>
    <row r="192" spans="1:16" ht="15.75">
      <c r="A192" s="23" t="s">
        <v>925</v>
      </c>
      <c r="B192" s="37" t="s">
        <v>1466</v>
      </c>
      <c r="C192" s="32" t="s">
        <v>950</v>
      </c>
      <c r="D192" s="24" t="s">
        <v>951</v>
      </c>
      <c r="E192" s="24" t="s">
        <v>949</v>
      </c>
      <c r="F192" s="18" t="s">
        <v>929</v>
      </c>
      <c r="G192" s="18" t="s">
        <v>952</v>
      </c>
      <c r="P192" s="19"/>
    </row>
    <row r="193" spans="1:16" ht="15.75">
      <c r="A193" s="23" t="s">
        <v>925</v>
      </c>
      <c r="B193" s="37" t="s">
        <v>1467</v>
      </c>
      <c r="C193" s="32" t="s">
        <v>954</v>
      </c>
      <c r="D193" s="24"/>
      <c r="E193" s="24" t="s">
        <v>953</v>
      </c>
      <c r="F193" s="18" t="s">
        <v>929</v>
      </c>
      <c r="G193" s="18" t="s">
        <v>955</v>
      </c>
      <c r="P193" s="19"/>
    </row>
    <row r="194" spans="1:16" ht="15.75">
      <c r="A194" s="23" t="s">
        <v>925</v>
      </c>
      <c r="B194" s="48" t="s">
        <v>1468</v>
      </c>
      <c r="C194" s="32" t="s">
        <v>957</v>
      </c>
      <c r="D194" s="24" t="s">
        <v>958</v>
      </c>
      <c r="E194" s="24" t="s">
        <v>956</v>
      </c>
      <c r="F194" s="18" t="s">
        <v>929</v>
      </c>
      <c r="G194" s="18" t="s">
        <v>1670</v>
      </c>
      <c r="P194" s="19"/>
    </row>
    <row r="195" spans="1:16" ht="15.75">
      <c r="A195" s="23" t="s">
        <v>925</v>
      </c>
      <c r="B195" s="24" t="s">
        <v>1469</v>
      </c>
      <c r="C195" s="32" t="s">
        <v>960</v>
      </c>
      <c r="D195" s="24"/>
      <c r="E195" s="24" t="s">
        <v>959</v>
      </c>
      <c r="F195" s="18" t="s">
        <v>929</v>
      </c>
      <c r="G195" s="18" t="s">
        <v>1671</v>
      </c>
      <c r="P195" s="19"/>
    </row>
    <row r="196" spans="1:16" ht="15.75">
      <c r="A196" s="23" t="s">
        <v>925</v>
      </c>
      <c r="B196" s="37" t="s">
        <v>1470</v>
      </c>
      <c r="C196" s="32"/>
      <c r="D196" s="24" t="s">
        <v>962</v>
      </c>
      <c r="E196" s="24" t="s">
        <v>961</v>
      </c>
      <c r="F196" s="18" t="s">
        <v>929</v>
      </c>
      <c r="G196" s="38" t="s">
        <v>1672</v>
      </c>
      <c r="P196" s="19"/>
    </row>
    <row r="197" spans="1:16" ht="15.75">
      <c r="A197" s="23" t="s">
        <v>925</v>
      </c>
      <c r="B197" s="37" t="s">
        <v>1471</v>
      </c>
      <c r="C197" s="32"/>
      <c r="D197" s="24" t="s">
        <v>964</v>
      </c>
      <c r="E197" s="24" t="s">
        <v>963</v>
      </c>
      <c r="F197" s="18" t="s">
        <v>929</v>
      </c>
      <c r="G197" s="49" t="s">
        <v>1673</v>
      </c>
      <c r="P197" s="19"/>
    </row>
    <row r="198" spans="1:16" ht="15.75">
      <c r="A198" s="23" t="s">
        <v>925</v>
      </c>
      <c r="B198" s="37" t="s">
        <v>1472</v>
      </c>
      <c r="C198" s="32"/>
      <c r="D198" s="24" t="s">
        <v>966</v>
      </c>
      <c r="E198" s="24" t="s">
        <v>965</v>
      </c>
      <c r="F198" s="18" t="s">
        <v>929</v>
      </c>
      <c r="G198" s="35" t="s">
        <v>1674</v>
      </c>
      <c r="P198" s="19"/>
    </row>
    <row r="199" spans="1:16" ht="15.75">
      <c r="A199" s="23" t="s">
        <v>925</v>
      </c>
      <c r="B199" s="37" t="s">
        <v>1473</v>
      </c>
      <c r="C199" s="32"/>
      <c r="D199" s="24" t="s">
        <v>968</v>
      </c>
      <c r="E199" s="24" t="s">
        <v>967</v>
      </c>
      <c r="F199" s="18" t="s">
        <v>929</v>
      </c>
      <c r="G199" s="35" t="s">
        <v>1675</v>
      </c>
      <c r="P199" s="19"/>
    </row>
    <row r="200" spans="1:16" ht="15.75">
      <c r="A200" s="23" t="s">
        <v>925</v>
      </c>
      <c r="B200" s="40" t="s">
        <v>1474</v>
      </c>
      <c r="C200" s="32"/>
      <c r="D200" s="24" t="s">
        <v>970</v>
      </c>
      <c r="E200" s="24" t="s">
        <v>969</v>
      </c>
      <c r="F200" s="18" t="s">
        <v>929</v>
      </c>
      <c r="G200" s="35" t="s">
        <v>1676</v>
      </c>
      <c r="P200" s="19"/>
    </row>
    <row r="201" spans="1:16" ht="15.75">
      <c r="A201" s="23"/>
      <c r="B201" s="41"/>
      <c r="C201" s="32"/>
      <c r="D201" s="24"/>
      <c r="E201" s="24"/>
      <c r="F201" s="18"/>
      <c r="G201" s="35"/>
      <c r="P201" s="19"/>
    </row>
    <row r="202" spans="1:16" ht="15.75">
      <c r="A202" s="23" t="s">
        <v>971</v>
      </c>
      <c r="B202" s="50"/>
      <c r="C202" s="32" t="s">
        <v>972</v>
      </c>
      <c r="D202" s="24" t="s">
        <v>694</v>
      </c>
      <c r="E202" s="24" t="s">
        <v>207</v>
      </c>
      <c r="F202" s="18" t="s">
        <v>973</v>
      </c>
      <c r="G202" s="18"/>
      <c r="P202" s="19"/>
    </row>
    <row r="203" spans="1:16" ht="15.75">
      <c r="A203" s="21" t="s">
        <v>974</v>
      </c>
      <c r="B203" s="50"/>
      <c r="C203" s="32" t="s">
        <v>751</v>
      </c>
      <c r="D203" s="24" t="s">
        <v>975</v>
      </c>
      <c r="E203" s="24" t="s">
        <v>213</v>
      </c>
      <c r="F203" s="18" t="s">
        <v>976</v>
      </c>
      <c r="G203" s="18"/>
      <c r="P203" s="19"/>
    </row>
    <row r="204" spans="1:16" ht="15.75">
      <c r="A204" s="21"/>
      <c r="B204" s="50"/>
      <c r="C204" s="32"/>
      <c r="D204" s="24"/>
      <c r="E204" s="24"/>
      <c r="F204" s="18"/>
      <c r="G204" s="18"/>
      <c r="P204" s="19"/>
    </row>
    <row r="205" spans="1:16" ht="15.75">
      <c r="A205" s="23" t="s">
        <v>977</v>
      </c>
      <c r="B205" s="50"/>
      <c r="C205" s="32" t="s">
        <v>978</v>
      </c>
      <c r="D205" s="24"/>
      <c r="E205" s="24" t="s">
        <v>218</v>
      </c>
      <c r="F205" s="18" t="s">
        <v>979</v>
      </c>
      <c r="G205" s="18"/>
      <c r="P205" s="19"/>
    </row>
    <row r="206" spans="1:16" ht="15.75">
      <c r="A206" s="23"/>
      <c r="B206" s="50"/>
      <c r="C206" s="32"/>
      <c r="D206" s="24"/>
      <c r="E206" s="24"/>
      <c r="F206" s="18"/>
      <c r="G206" s="18"/>
      <c r="P206" s="19"/>
    </row>
    <row r="207" spans="1:16" ht="15.75">
      <c r="A207" s="23" t="s">
        <v>980</v>
      </c>
      <c r="B207" s="50"/>
      <c r="C207" s="32" t="s">
        <v>981</v>
      </c>
      <c r="D207" s="24" t="s">
        <v>982</v>
      </c>
      <c r="E207" s="24" t="s">
        <v>227</v>
      </c>
      <c r="F207" s="18" t="s">
        <v>983</v>
      </c>
      <c r="G207" s="18"/>
      <c r="P207" s="19"/>
    </row>
    <row r="208" spans="1:16" ht="15.75">
      <c r="A208" s="23"/>
      <c r="B208" s="50"/>
      <c r="C208" s="20"/>
      <c r="D208" s="24"/>
      <c r="E208" s="24"/>
      <c r="F208" s="18"/>
      <c r="G208" s="18"/>
      <c r="P208" s="19"/>
    </row>
    <row r="209" spans="1:16" ht="15.75">
      <c r="A209" s="23" t="s">
        <v>984</v>
      </c>
      <c r="B209" s="37" t="s">
        <v>1475</v>
      </c>
      <c r="C209" s="23"/>
      <c r="D209" s="32" t="s">
        <v>986</v>
      </c>
      <c r="E209" s="24" t="s">
        <v>985</v>
      </c>
      <c r="F209" s="18" t="s">
        <v>987</v>
      </c>
      <c r="G209" s="38" t="s">
        <v>1475</v>
      </c>
      <c r="P209" s="19"/>
    </row>
    <row r="210" spans="1:16" ht="15.75">
      <c r="A210" s="23" t="s">
        <v>984</v>
      </c>
      <c r="B210" s="37" t="s">
        <v>1476</v>
      </c>
      <c r="C210" s="32"/>
      <c r="D210" s="32" t="s">
        <v>989</v>
      </c>
      <c r="E210" s="24" t="s">
        <v>988</v>
      </c>
      <c r="F210" s="18" t="s">
        <v>987</v>
      </c>
      <c r="G210" s="38" t="s">
        <v>1677</v>
      </c>
      <c r="P210" s="19"/>
    </row>
    <row r="211" spans="1:16" ht="15.75">
      <c r="A211" s="23" t="s">
        <v>984</v>
      </c>
      <c r="B211" s="37" t="s">
        <v>1477</v>
      </c>
      <c r="C211" s="32"/>
      <c r="D211" s="32" t="s">
        <v>991</v>
      </c>
      <c r="E211" s="24" t="s">
        <v>990</v>
      </c>
      <c r="F211" s="18" t="s">
        <v>987</v>
      </c>
      <c r="G211" s="51" t="s">
        <v>1678</v>
      </c>
      <c r="P211" s="19"/>
    </row>
    <row r="212" spans="1:16" ht="15.75">
      <c r="A212" s="23" t="s">
        <v>984</v>
      </c>
      <c r="B212" s="37" t="s">
        <v>1478</v>
      </c>
      <c r="C212" s="32"/>
      <c r="D212" s="32" t="s">
        <v>993</v>
      </c>
      <c r="E212" s="24" t="s">
        <v>992</v>
      </c>
      <c r="F212" s="18" t="s">
        <v>987</v>
      </c>
      <c r="G212" s="38" t="s">
        <v>1679</v>
      </c>
      <c r="P212" s="19"/>
    </row>
    <row r="213" spans="1:16" ht="15.75">
      <c r="A213" s="23"/>
      <c r="B213" s="41"/>
      <c r="C213" s="32"/>
      <c r="D213" s="20"/>
      <c r="E213" s="24"/>
      <c r="F213" s="18"/>
      <c r="G213" s="38"/>
      <c r="P213" s="19"/>
    </row>
    <row r="214" spans="1:16" ht="15.75">
      <c r="A214" s="23" t="s">
        <v>994</v>
      </c>
      <c r="B214" s="23" t="s">
        <v>1479</v>
      </c>
      <c r="C214" s="32" t="s">
        <v>996</v>
      </c>
      <c r="D214" s="24"/>
      <c r="E214" s="24" t="s">
        <v>995</v>
      </c>
      <c r="F214" s="18" t="s">
        <v>997</v>
      </c>
      <c r="G214" s="18" t="s">
        <v>1680</v>
      </c>
      <c r="P214" s="19"/>
    </row>
    <row r="215" spans="1:16" ht="15.75">
      <c r="A215" s="23" t="s">
        <v>994</v>
      </c>
      <c r="B215" s="23" t="s">
        <v>1480</v>
      </c>
      <c r="C215" s="32" t="s">
        <v>998</v>
      </c>
      <c r="D215" s="24"/>
      <c r="E215" s="24" t="s">
        <v>1259</v>
      </c>
      <c r="F215" s="18" t="s">
        <v>997</v>
      </c>
      <c r="G215" s="18" t="s">
        <v>1681</v>
      </c>
      <c r="P215" s="19"/>
    </row>
    <row r="216" spans="1:16" ht="15.75">
      <c r="A216" s="23" t="s">
        <v>994</v>
      </c>
      <c r="B216" s="23" t="s">
        <v>1481</v>
      </c>
      <c r="C216" s="32" t="s">
        <v>999</v>
      </c>
      <c r="D216" s="24"/>
      <c r="E216" s="24" t="s">
        <v>1260</v>
      </c>
      <c r="F216" s="18" t="s">
        <v>997</v>
      </c>
      <c r="G216" s="18" t="s">
        <v>1682</v>
      </c>
      <c r="P216" s="19"/>
    </row>
    <row r="217" spans="1:16" ht="15.75">
      <c r="A217" s="23"/>
      <c r="B217" s="23"/>
      <c r="C217" s="32"/>
      <c r="D217" s="24"/>
      <c r="E217" s="24"/>
      <c r="F217" s="18"/>
      <c r="G217" s="18"/>
      <c r="P217" s="19"/>
    </row>
    <row r="218" spans="1:16" ht="15.75">
      <c r="A218" s="23" t="s">
        <v>1000</v>
      </c>
      <c r="B218" s="23" t="s">
        <v>1001</v>
      </c>
      <c r="C218" s="32"/>
      <c r="D218" s="24" t="s">
        <v>1003</v>
      </c>
      <c r="E218" s="24" t="s">
        <v>1002</v>
      </c>
      <c r="F218" s="18" t="s">
        <v>1004</v>
      </c>
      <c r="G218" s="18" t="s">
        <v>1683</v>
      </c>
      <c r="P218" s="19"/>
    </row>
    <row r="219" spans="1:16" ht="15.75">
      <c r="A219" s="23" t="s">
        <v>1000</v>
      </c>
      <c r="B219" s="23" t="s">
        <v>1005</v>
      </c>
      <c r="C219" s="32"/>
      <c r="D219" s="24" t="s">
        <v>1007</v>
      </c>
      <c r="E219" s="24" t="s">
        <v>1006</v>
      </c>
      <c r="F219" s="18" t="s">
        <v>1004</v>
      </c>
      <c r="G219" s="18" t="s">
        <v>1684</v>
      </c>
      <c r="P219" s="19"/>
    </row>
    <row r="220" spans="1:16" ht="15.75">
      <c r="A220" s="23" t="s">
        <v>1000</v>
      </c>
      <c r="B220" s="23" t="s">
        <v>1008</v>
      </c>
      <c r="C220" s="32"/>
      <c r="D220" s="24" t="s">
        <v>1010</v>
      </c>
      <c r="E220" s="24" t="s">
        <v>1009</v>
      </c>
      <c r="F220" s="18" t="s">
        <v>1004</v>
      </c>
      <c r="G220" s="18" t="s">
        <v>1685</v>
      </c>
      <c r="P220" s="19"/>
    </row>
    <row r="221" spans="1:16" ht="15.75">
      <c r="A221" s="23"/>
      <c r="B221" s="23"/>
      <c r="C221" s="32"/>
      <c r="D221" s="24"/>
      <c r="E221" s="24"/>
      <c r="F221" s="18"/>
      <c r="G221" s="18"/>
      <c r="P221" s="19"/>
    </row>
    <row r="222" spans="1:16" ht="15.75">
      <c r="A222" s="21" t="s">
        <v>1011</v>
      </c>
      <c r="B222" s="37" t="s">
        <v>1482</v>
      </c>
      <c r="C222" s="32" t="s">
        <v>1013</v>
      </c>
      <c r="D222" s="24" t="s">
        <v>772</v>
      </c>
      <c r="E222" s="24" t="s">
        <v>1012</v>
      </c>
      <c r="F222" s="18" t="s">
        <v>1014</v>
      </c>
      <c r="G222" s="38" t="s">
        <v>1686</v>
      </c>
      <c r="P222" s="19"/>
    </row>
    <row r="223" spans="1:16" ht="15.75">
      <c r="A223" s="21" t="s">
        <v>1011</v>
      </c>
      <c r="B223" s="40" t="s">
        <v>1483</v>
      </c>
      <c r="C223" s="32" t="s">
        <v>1016</v>
      </c>
      <c r="D223" s="24" t="s">
        <v>776</v>
      </c>
      <c r="E223" s="24" t="s">
        <v>1015</v>
      </c>
      <c r="F223" s="18" t="s">
        <v>1014</v>
      </c>
      <c r="G223" s="38" t="s">
        <v>1687</v>
      </c>
      <c r="P223" s="19"/>
    </row>
    <row r="224" spans="1:16" ht="15.75">
      <c r="A224" s="21" t="s">
        <v>1011</v>
      </c>
      <c r="B224" s="37" t="s">
        <v>1017</v>
      </c>
      <c r="C224" s="32"/>
      <c r="D224" s="24" t="s">
        <v>779</v>
      </c>
      <c r="E224" s="24" t="s">
        <v>1018</v>
      </c>
      <c r="F224" s="18" t="s">
        <v>1014</v>
      </c>
      <c r="G224" s="38" t="s">
        <v>1688</v>
      </c>
      <c r="P224" s="19"/>
    </row>
    <row r="225" spans="1:16" ht="15.75">
      <c r="A225" s="21" t="s">
        <v>1011</v>
      </c>
      <c r="B225" s="40" t="s">
        <v>1019</v>
      </c>
      <c r="C225" s="32"/>
      <c r="D225" s="24" t="s">
        <v>782</v>
      </c>
      <c r="E225" s="24" t="s">
        <v>1020</v>
      </c>
      <c r="F225" s="18" t="s">
        <v>1014</v>
      </c>
      <c r="G225" s="38" t="s">
        <v>1689</v>
      </c>
      <c r="P225" s="19"/>
    </row>
    <row r="226" spans="1:16" ht="15.75">
      <c r="A226" s="21"/>
      <c r="B226" s="40"/>
      <c r="C226" s="32"/>
      <c r="D226" s="24"/>
      <c r="E226" s="24"/>
      <c r="F226" s="18"/>
      <c r="G226" s="38"/>
      <c r="P226" s="19"/>
    </row>
    <row r="227" spans="1:16" ht="15.75">
      <c r="A227" s="21" t="s">
        <v>1021</v>
      </c>
      <c r="B227" s="52" t="s">
        <v>1435</v>
      </c>
      <c r="C227" s="32"/>
      <c r="D227" s="24" t="s">
        <v>1023</v>
      </c>
      <c r="E227" s="24" t="s">
        <v>1022</v>
      </c>
      <c r="F227" s="18" t="s">
        <v>1024</v>
      </c>
      <c r="G227" s="35" t="s">
        <v>1690</v>
      </c>
      <c r="P227" s="19"/>
    </row>
    <row r="228" spans="1:16" ht="15.75">
      <c r="A228" s="21"/>
      <c r="B228" s="53"/>
      <c r="C228" s="32"/>
      <c r="D228" s="24"/>
      <c r="E228" s="24"/>
      <c r="F228" s="18"/>
      <c r="G228" s="35"/>
      <c r="P228" s="19"/>
    </row>
    <row r="229" spans="1:16" ht="15.75">
      <c r="A229" s="23" t="s">
        <v>1025</v>
      </c>
      <c r="B229" s="37" t="s">
        <v>1484</v>
      </c>
      <c r="C229" s="32" t="s">
        <v>1027</v>
      </c>
      <c r="D229" s="24" t="s">
        <v>576</v>
      </c>
      <c r="E229" s="24" t="s">
        <v>1026</v>
      </c>
      <c r="F229" s="18" t="s">
        <v>1028</v>
      </c>
      <c r="G229" s="54" t="s">
        <v>1691</v>
      </c>
      <c r="P229" s="19"/>
    </row>
    <row r="230" spans="1:16" ht="15.75">
      <c r="A230" s="23" t="s">
        <v>1025</v>
      </c>
      <c r="B230" s="37" t="s">
        <v>1485</v>
      </c>
      <c r="C230" s="32" t="s">
        <v>1030</v>
      </c>
      <c r="D230" s="24" t="s">
        <v>581</v>
      </c>
      <c r="E230" s="24" t="s">
        <v>1029</v>
      </c>
      <c r="F230" s="18" t="s">
        <v>1028</v>
      </c>
      <c r="G230" s="54" t="s">
        <v>1692</v>
      </c>
      <c r="P230" s="19"/>
    </row>
    <row r="231" spans="1:16" ht="15.75">
      <c r="A231" s="23" t="s">
        <v>1025</v>
      </c>
      <c r="B231" s="37" t="s">
        <v>1486</v>
      </c>
      <c r="C231" s="32" t="s">
        <v>1032</v>
      </c>
      <c r="D231" s="24" t="s">
        <v>584</v>
      </c>
      <c r="E231" s="24" t="s">
        <v>1031</v>
      </c>
      <c r="F231" s="18" t="s">
        <v>1028</v>
      </c>
      <c r="G231" s="55" t="s">
        <v>1693</v>
      </c>
      <c r="P231" s="19"/>
    </row>
    <row r="232" spans="1:16" ht="15.75">
      <c r="A232" s="23" t="s">
        <v>1025</v>
      </c>
      <c r="B232" s="40" t="s">
        <v>1487</v>
      </c>
      <c r="C232" s="32" t="s">
        <v>1034</v>
      </c>
      <c r="D232" s="24" t="s">
        <v>1035</v>
      </c>
      <c r="E232" s="24" t="s">
        <v>1033</v>
      </c>
      <c r="F232" s="18" t="s">
        <v>1028</v>
      </c>
      <c r="G232" s="56" t="s">
        <v>1694</v>
      </c>
      <c r="P232" s="19"/>
    </row>
    <row r="233" spans="1:16" ht="15.75">
      <c r="A233" s="23"/>
      <c r="B233" s="41"/>
      <c r="C233" s="32"/>
      <c r="D233" s="24"/>
      <c r="E233" s="24"/>
      <c r="F233" s="18"/>
      <c r="G233" s="38"/>
      <c r="P233" s="19"/>
    </row>
    <row r="234" spans="1:16" ht="15.75">
      <c r="A234" s="23" t="s">
        <v>1036</v>
      </c>
      <c r="B234" s="50"/>
      <c r="C234" s="32" t="s">
        <v>1037</v>
      </c>
      <c r="D234" s="24" t="s">
        <v>1038</v>
      </c>
      <c r="E234" s="24" t="s">
        <v>257</v>
      </c>
      <c r="F234" s="18" t="s">
        <v>1775</v>
      </c>
      <c r="G234" s="18"/>
      <c r="P234" s="19"/>
    </row>
    <row r="235" spans="1:16" ht="15.75">
      <c r="A235" s="23" t="s">
        <v>1039</v>
      </c>
      <c r="B235" s="57"/>
      <c r="C235" s="32" t="s">
        <v>1043</v>
      </c>
      <c r="D235" s="24" t="s">
        <v>1041</v>
      </c>
      <c r="E235" s="24" t="s">
        <v>262</v>
      </c>
      <c r="F235" s="18" t="s">
        <v>1776</v>
      </c>
      <c r="G235" s="18"/>
      <c r="P235" s="19"/>
    </row>
    <row r="236" spans="1:16" ht="15.75">
      <c r="A236" s="23" t="s">
        <v>1042</v>
      </c>
      <c r="B236" s="57"/>
      <c r="C236" s="32" t="s">
        <v>1261</v>
      </c>
      <c r="D236" s="24" t="s">
        <v>1044</v>
      </c>
      <c r="E236" s="24" t="s">
        <v>266</v>
      </c>
      <c r="F236" s="18" t="s">
        <v>1777</v>
      </c>
      <c r="G236" s="18"/>
      <c r="P236" s="19"/>
    </row>
    <row r="237" spans="1:16" ht="15.75">
      <c r="A237" s="23"/>
      <c r="B237" s="57"/>
      <c r="C237" s="32"/>
      <c r="D237" s="24"/>
      <c r="E237" s="24"/>
      <c r="F237" s="18"/>
      <c r="G237" s="18"/>
      <c r="P237" s="19"/>
    </row>
    <row r="238" spans="1:16" ht="15.75">
      <c r="A238" s="23" t="s">
        <v>1045</v>
      </c>
      <c r="B238" s="37" t="s">
        <v>1488</v>
      </c>
      <c r="C238" s="32" t="s">
        <v>1047</v>
      </c>
      <c r="D238" s="23"/>
      <c r="E238" s="24" t="s">
        <v>1046</v>
      </c>
      <c r="F238" s="18" t="s">
        <v>1048</v>
      </c>
      <c r="G238" s="18" t="s">
        <v>1695</v>
      </c>
      <c r="P238" s="19"/>
    </row>
    <row r="239" spans="1:16" ht="15.75">
      <c r="A239" s="23" t="s">
        <v>1045</v>
      </c>
      <c r="B239" s="37" t="s">
        <v>1489</v>
      </c>
      <c r="C239" s="32" t="s">
        <v>1050</v>
      </c>
      <c r="D239" s="23"/>
      <c r="E239" s="24" t="s">
        <v>1049</v>
      </c>
      <c r="F239" s="18" t="s">
        <v>1048</v>
      </c>
      <c r="G239" s="18" t="s">
        <v>1696</v>
      </c>
      <c r="P239" s="19"/>
    </row>
    <row r="240" spans="1:16" ht="15.75">
      <c r="A240" s="23" t="s">
        <v>1045</v>
      </c>
      <c r="B240" s="37" t="s">
        <v>1490</v>
      </c>
      <c r="C240" s="32" t="s">
        <v>1052</v>
      </c>
      <c r="D240" s="23"/>
      <c r="E240" s="24" t="s">
        <v>1051</v>
      </c>
      <c r="F240" s="18" t="s">
        <v>1048</v>
      </c>
      <c r="G240" s="18" t="s">
        <v>1697</v>
      </c>
      <c r="P240" s="19"/>
    </row>
    <row r="241" spans="1:16" ht="15.75">
      <c r="A241" s="23" t="s">
        <v>1045</v>
      </c>
      <c r="B241" s="37" t="s">
        <v>1491</v>
      </c>
      <c r="C241" s="32" t="s">
        <v>1054</v>
      </c>
      <c r="D241" s="23"/>
      <c r="E241" s="24" t="s">
        <v>1053</v>
      </c>
      <c r="F241" s="18" t="s">
        <v>1048</v>
      </c>
      <c r="G241" s="18" t="s">
        <v>1698</v>
      </c>
      <c r="P241" s="19"/>
    </row>
    <row r="242" spans="1:16" ht="15.75">
      <c r="A242" s="23" t="s">
        <v>1045</v>
      </c>
      <c r="B242" s="40" t="s">
        <v>1492</v>
      </c>
      <c r="C242" s="32" t="s">
        <v>1056</v>
      </c>
      <c r="D242" s="23"/>
      <c r="E242" s="24" t="s">
        <v>1055</v>
      </c>
      <c r="F242" s="18" t="s">
        <v>1048</v>
      </c>
      <c r="G242" s="18" t="s">
        <v>1699</v>
      </c>
      <c r="P242" s="19"/>
    </row>
    <row r="243" spans="1:16" ht="15.75">
      <c r="A243" s="23"/>
      <c r="B243" s="41"/>
      <c r="C243" s="32"/>
      <c r="D243" s="23"/>
      <c r="E243" s="24"/>
      <c r="F243" s="18"/>
      <c r="G243" s="18"/>
      <c r="P243" s="19"/>
    </row>
    <row r="244" spans="1:16" ht="15.75">
      <c r="A244" s="23" t="s">
        <v>1169</v>
      </c>
      <c r="B244" s="23"/>
      <c r="C244" s="32" t="s">
        <v>1170</v>
      </c>
      <c r="D244" s="24"/>
      <c r="E244" s="24" t="s">
        <v>422</v>
      </c>
      <c r="F244" s="18" t="s">
        <v>1171</v>
      </c>
      <c r="G244" s="18"/>
      <c r="P244" s="19"/>
    </row>
    <row r="245" spans="1:16" ht="15.75">
      <c r="A245" s="23" t="s">
        <v>1172</v>
      </c>
      <c r="B245" s="23"/>
      <c r="C245" s="32" t="s">
        <v>1173</v>
      </c>
      <c r="D245" s="24"/>
      <c r="E245" s="24" t="s">
        <v>427</v>
      </c>
      <c r="F245" s="18" t="s">
        <v>1174</v>
      </c>
      <c r="G245" s="18"/>
      <c r="P245" s="19"/>
    </row>
    <row r="246" spans="1:16" ht="15.75">
      <c r="A246" s="23" t="s">
        <v>1175</v>
      </c>
      <c r="B246" s="23"/>
      <c r="C246" s="32" t="s">
        <v>1176</v>
      </c>
      <c r="D246" s="24"/>
      <c r="E246" s="24" t="s">
        <v>436</v>
      </c>
      <c r="F246" s="18" t="s">
        <v>1177</v>
      </c>
      <c r="G246" s="18"/>
      <c r="P246" s="19"/>
    </row>
    <row r="247" spans="1:16" ht="15.75">
      <c r="A247" s="23" t="s">
        <v>1178</v>
      </c>
      <c r="B247" s="23"/>
      <c r="C247" s="32" t="s">
        <v>1179</v>
      </c>
      <c r="D247" s="23"/>
      <c r="E247" s="24" t="s">
        <v>445</v>
      </c>
      <c r="F247" s="18" t="s">
        <v>1180</v>
      </c>
      <c r="G247" s="18"/>
      <c r="P247" s="19"/>
    </row>
    <row r="248" spans="1:16" ht="15.75">
      <c r="A248" s="23"/>
      <c r="B248" s="23"/>
      <c r="C248" s="32"/>
      <c r="D248" s="23"/>
      <c r="E248" s="24"/>
      <c r="F248" s="18"/>
      <c r="G248" s="18"/>
      <c r="P248" s="19"/>
    </row>
    <row r="249" spans="1:16" ht="15.75">
      <c r="A249" s="21" t="s">
        <v>1221</v>
      </c>
      <c r="B249" s="23"/>
      <c r="C249" s="32"/>
      <c r="D249" s="23" t="s">
        <v>918</v>
      </c>
      <c r="E249" s="24" t="s">
        <v>505</v>
      </c>
      <c r="F249" s="18" t="s">
        <v>1222</v>
      </c>
      <c r="G249" s="18"/>
      <c r="P249" s="19"/>
    </row>
    <row r="250" spans="1:16" ht="15.75">
      <c r="A250" s="21"/>
      <c r="B250" s="23"/>
      <c r="C250" s="32"/>
      <c r="D250" s="23"/>
      <c r="E250" s="24"/>
      <c r="F250" s="18"/>
      <c r="G250" s="18"/>
      <c r="P250" s="19"/>
    </row>
    <row r="251" spans="1:16" ht="15.75">
      <c r="A251" s="21" t="s">
        <v>1223</v>
      </c>
      <c r="B251" s="23" t="s">
        <v>1493</v>
      </c>
      <c r="C251" s="32"/>
      <c r="D251" s="23" t="s">
        <v>1225</v>
      </c>
      <c r="E251" s="24" t="s">
        <v>1224</v>
      </c>
      <c r="F251" s="35" t="s">
        <v>1226</v>
      </c>
      <c r="G251" s="18" t="s">
        <v>1700</v>
      </c>
      <c r="P251" s="19"/>
    </row>
    <row r="252" spans="1:16" ht="15.75">
      <c r="A252" s="21" t="s">
        <v>1223</v>
      </c>
      <c r="B252" s="23" t="s">
        <v>1494</v>
      </c>
      <c r="C252" s="32"/>
      <c r="D252" s="23" t="s">
        <v>1228</v>
      </c>
      <c r="E252" s="24" t="s">
        <v>1227</v>
      </c>
      <c r="F252" s="35" t="s">
        <v>1226</v>
      </c>
      <c r="G252" s="18" t="s">
        <v>1701</v>
      </c>
      <c r="P252" s="19"/>
    </row>
    <row r="253" spans="1:16" ht="15.75">
      <c r="A253" s="21" t="s">
        <v>1223</v>
      </c>
      <c r="B253" s="23" t="s">
        <v>1495</v>
      </c>
      <c r="C253" s="32"/>
      <c r="D253" s="23" t="s">
        <v>1230</v>
      </c>
      <c r="E253" s="24" t="s">
        <v>1229</v>
      </c>
      <c r="F253" s="35" t="s">
        <v>1226</v>
      </c>
      <c r="G253" s="18" t="s">
        <v>1702</v>
      </c>
      <c r="P253" s="19"/>
    </row>
    <row r="254" spans="1:16" ht="15.75">
      <c r="A254" s="21" t="s">
        <v>1223</v>
      </c>
      <c r="B254" s="23" t="s">
        <v>1496</v>
      </c>
      <c r="C254" s="32"/>
      <c r="D254" s="23" t="s">
        <v>1232</v>
      </c>
      <c r="E254" s="24" t="s">
        <v>1231</v>
      </c>
      <c r="F254" s="35" t="s">
        <v>1226</v>
      </c>
      <c r="G254" s="18" t="s">
        <v>1703</v>
      </c>
      <c r="P254" s="19"/>
    </row>
    <row r="255" spans="1:16" ht="15.75">
      <c r="A255" s="21" t="s">
        <v>1223</v>
      </c>
      <c r="B255" s="23" t="s">
        <v>1497</v>
      </c>
      <c r="C255" s="32"/>
      <c r="D255" s="23" t="s">
        <v>1234</v>
      </c>
      <c r="E255" s="24" t="s">
        <v>1233</v>
      </c>
      <c r="F255" s="35" t="s">
        <v>1226</v>
      </c>
      <c r="G255" s="18" t="s">
        <v>1704</v>
      </c>
      <c r="P255" s="19"/>
    </row>
    <row r="256" spans="1:16" ht="15.75">
      <c r="A256" s="21" t="s">
        <v>1223</v>
      </c>
      <c r="B256" s="23" t="s">
        <v>1498</v>
      </c>
      <c r="C256" s="32"/>
      <c r="D256" s="23" t="s">
        <v>1236</v>
      </c>
      <c r="E256" s="24" t="s">
        <v>1235</v>
      </c>
      <c r="F256" s="35" t="s">
        <v>1226</v>
      </c>
      <c r="G256" s="18" t="s">
        <v>1705</v>
      </c>
      <c r="P256" s="19"/>
    </row>
    <row r="257" spans="1:16" ht="15.75">
      <c r="A257" s="21" t="s">
        <v>1223</v>
      </c>
      <c r="B257" s="23" t="s">
        <v>1500</v>
      </c>
      <c r="C257" s="32"/>
      <c r="D257" s="23" t="s">
        <v>1238</v>
      </c>
      <c r="E257" s="24" t="s">
        <v>1237</v>
      </c>
      <c r="F257" s="35" t="s">
        <v>1226</v>
      </c>
      <c r="G257" s="18" t="s">
        <v>1706</v>
      </c>
      <c r="P257" s="19"/>
    </row>
    <row r="258" spans="1:16" ht="15.75">
      <c r="A258" s="21" t="s">
        <v>1223</v>
      </c>
      <c r="B258" s="23" t="s">
        <v>1499</v>
      </c>
      <c r="C258" s="32"/>
      <c r="D258" s="23" t="s">
        <v>1241</v>
      </c>
      <c r="E258" s="24" t="s">
        <v>1240</v>
      </c>
      <c r="F258" s="35" t="s">
        <v>1226</v>
      </c>
      <c r="G258" s="18" t="s">
        <v>1707</v>
      </c>
      <c r="P258" s="19"/>
    </row>
    <row r="259" spans="1:16" ht="15.75">
      <c r="A259" s="23"/>
      <c r="B259" s="40"/>
      <c r="C259" s="32"/>
      <c r="D259" s="23"/>
      <c r="E259" s="24"/>
      <c r="F259" s="18"/>
      <c r="G259" s="18"/>
      <c r="P259" s="19"/>
    </row>
    <row r="260" spans="1:16" ht="15.75">
      <c r="A260" s="58" t="s">
        <v>1319</v>
      </c>
      <c r="B260" s="40"/>
      <c r="C260" s="32"/>
      <c r="D260" s="23"/>
      <c r="E260" s="24"/>
      <c r="F260" s="18"/>
      <c r="G260" s="18"/>
      <c r="P260" s="19"/>
    </row>
    <row r="261" spans="1:16" ht="15.75">
      <c r="A261" s="23" t="s">
        <v>1765</v>
      </c>
      <c r="B261" s="23"/>
      <c r="C261" s="32" t="s">
        <v>1781</v>
      </c>
      <c r="D261" s="23" t="s">
        <v>1767</v>
      </c>
      <c r="E261" s="24" t="s">
        <v>1766</v>
      </c>
      <c r="F261" s="18" t="s">
        <v>1057</v>
      </c>
      <c r="G261" s="18"/>
      <c r="P261" s="19"/>
    </row>
    <row r="262" spans="1:16" ht="15.75">
      <c r="A262" s="23" t="s">
        <v>1058</v>
      </c>
      <c r="B262" s="23"/>
      <c r="C262" s="32" t="s">
        <v>1059</v>
      </c>
      <c r="D262" s="23" t="s">
        <v>1060</v>
      </c>
      <c r="E262" s="24" t="s">
        <v>273</v>
      </c>
      <c r="F262" s="18" t="s">
        <v>1312</v>
      </c>
      <c r="G262" s="18"/>
      <c r="P262" s="19"/>
    </row>
    <row r="263" spans="1:16" ht="15.75">
      <c r="A263" s="23" t="s">
        <v>1061</v>
      </c>
      <c r="B263" s="23"/>
      <c r="C263" s="32" t="s">
        <v>1062</v>
      </c>
      <c r="D263" s="23" t="s">
        <v>1063</v>
      </c>
      <c r="E263" s="24" t="s">
        <v>279</v>
      </c>
      <c r="F263" s="18" t="s">
        <v>1064</v>
      </c>
      <c r="G263" s="18"/>
      <c r="P263" s="19"/>
    </row>
    <row r="264" spans="1:16" ht="15.75">
      <c r="A264" s="23"/>
      <c r="B264" s="23"/>
      <c r="C264" s="32"/>
      <c r="D264" s="23"/>
      <c r="E264" s="24"/>
      <c r="F264" s="18"/>
      <c r="G264" s="18"/>
      <c r="P264" s="19"/>
    </row>
    <row r="265" spans="1:16" ht="15.75">
      <c r="A265" s="23" t="s">
        <v>1065</v>
      </c>
      <c r="B265" s="23"/>
      <c r="C265" s="32" t="s">
        <v>1066</v>
      </c>
      <c r="D265" s="24"/>
      <c r="E265" s="24" t="s">
        <v>288</v>
      </c>
      <c r="F265" s="18" t="s">
        <v>1067</v>
      </c>
      <c r="G265" s="18"/>
      <c r="P265" s="19"/>
    </row>
    <row r="266" spans="1:16" ht="15.75">
      <c r="A266" s="23" t="s">
        <v>1068</v>
      </c>
      <c r="B266" s="23" t="s">
        <v>1501</v>
      </c>
      <c r="C266" s="32" t="s">
        <v>1070</v>
      </c>
      <c r="D266" s="24"/>
      <c r="E266" s="24" t="s">
        <v>1069</v>
      </c>
      <c r="F266" s="18" t="s">
        <v>1071</v>
      </c>
      <c r="G266" s="18" t="s">
        <v>1708</v>
      </c>
      <c r="P266" s="19"/>
    </row>
    <row r="267" spans="1:16" ht="15.75">
      <c r="A267" s="23" t="s">
        <v>1068</v>
      </c>
      <c r="B267" s="23" t="s">
        <v>1502</v>
      </c>
      <c r="C267" s="32" t="s">
        <v>1073</v>
      </c>
      <c r="D267" s="23"/>
      <c r="E267" s="24" t="s">
        <v>1072</v>
      </c>
      <c r="F267" s="18" t="s">
        <v>1071</v>
      </c>
      <c r="G267" s="18" t="s">
        <v>1709</v>
      </c>
      <c r="P267" s="19"/>
    </row>
    <row r="268" spans="1:16" ht="15.75">
      <c r="A268" s="23" t="s">
        <v>1068</v>
      </c>
      <c r="B268" s="23" t="s">
        <v>1503</v>
      </c>
      <c r="C268" s="32" t="s">
        <v>1075</v>
      </c>
      <c r="D268" s="23"/>
      <c r="E268" s="24" t="s">
        <v>1074</v>
      </c>
      <c r="F268" s="18" t="s">
        <v>1071</v>
      </c>
      <c r="G268" s="18" t="s">
        <v>1710</v>
      </c>
      <c r="P268" s="19"/>
    </row>
    <row r="269" spans="1:16" ht="15.75">
      <c r="A269" s="23" t="s">
        <v>1068</v>
      </c>
      <c r="B269" s="23" t="s">
        <v>1504</v>
      </c>
      <c r="C269" s="32" t="s">
        <v>1077</v>
      </c>
      <c r="D269" s="23"/>
      <c r="E269" s="24" t="s">
        <v>1076</v>
      </c>
      <c r="F269" s="18" t="s">
        <v>1071</v>
      </c>
      <c r="G269" s="18" t="s">
        <v>1711</v>
      </c>
      <c r="P269" s="19"/>
    </row>
    <row r="270" spans="1:16" ht="15.75">
      <c r="A270" s="23" t="s">
        <v>1068</v>
      </c>
      <c r="B270" s="23" t="s">
        <v>1505</v>
      </c>
      <c r="C270" s="32" t="s">
        <v>1079</v>
      </c>
      <c r="D270" s="23"/>
      <c r="E270" s="24" t="s">
        <v>1078</v>
      </c>
      <c r="F270" s="18" t="s">
        <v>1071</v>
      </c>
      <c r="G270" s="18" t="s">
        <v>1712</v>
      </c>
      <c r="P270" s="19"/>
    </row>
    <row r="271" spans="1:16" ht="15.75">
      <c r="A271" s="23" t="s">
        <v>1068</v>
      </c>
      <c r="B271" s="23" t="s">
        <v>1506</v>
      </c>
      <c r="C271" s="32" t="s">
        <v>1081</v>
      </c>
      <c r="D271" s="23"/>
      <c r="E271" s="24" t="s">
        <v>1080</v>
      </c>
      <c r="F271" s="18" t="s">
        <v>1071</v>
      </c>
      <c r="G271" s="18" t="s">
        <v>1713</v>
      </c>
      <c r="P271" s="19"/>
    </row>
    <row r="272" spans="1:16" ht="15.75">
      <c r="A272" s="23" t="s">
        <v>1068</v>
      </c>
      <c r="B272" s="23" t="s">
        <v>1507</v>
      </c>
      <c r="C272" s="32" t="s">
        <v>1083</v>
      </c>
      <c r="D272" s="23"/>
      <c r="E272" s="24" t="s">
        <v>1082</v>
      </c>
      <c r="F272" s="18" t="s">
        <v>1071</v>
      </c>
      <c r="G272" s="18" t="s">
        <v>1714</v>
      </c>
      <c r="P272" s="19"/>
    </row>
    <row r="273" spans="1:16" ht="15.75">
      <c r="A273" s="23" t="s">
        <v>1068</v>
      </c>
      <c r="B273" s="23" t="s">
        <v>1508</v>
      </c>
      <c r="C273" s="32" t="s">
        <v>1085</v>
      </c>
      <c r="D273" s="24"/>
      <c r="E273" s="24" t="s">
        <v>1084</v>
      </c>
      <c r="F273" s="18" t="s">
        <v>1071</v>
      </c>
      <c r="G273" s="18" t="s">
        <v>1715</v>
      </c>
      <c r="P273" s="19"/>
    </row>
    <row r="274" spans="1:16" ht="15.75">
      <c r="A274" s="23" t="s">
        <v>1068</v>
      </c>
      <c r="B274" s="23" t="s">
        <v>1509</v>
      </c>
      <c r="C274" s="32" t="s">
        <v>1087</v>
      </c>
      <c r="D274" s="24"/>
      <c r="E274" s="24" t="s">
        <v>1086</v>
      </c>
      <c r="F274" s="18" t="s">
        <v>1071</v>
      </c>
      <c r="G274" s="18" t="s">
        <v>1716</v>
      </c>
      <c r="P274" s="19"/>
    </row>
    <row r="275" spans="1:16" ht="15.75">
      <c r="A275" s="23" t="s">
        <v>1068</v>
      </c>
      <c r="B275" s="23" t="s">
        <v>1510</v>
      </c>
      <c r="C275" s="32" t="s">
        <v>1089</v>
      </c>
      <c r="D275" s="24"/>
      <c r="E275" s="24" t="s">
        <v>1088</v>
      </c>
      <c r="F275" s="18" t="s">
        <v>1071</v>
      </c>
      <c r="G275" s="18" t="s">
        <v>1717</v>
      </c>
      <c r="P275" s="19"/>
    </row>
    <row r="276" spans="1:16" ht="15.75">
      <c r="A276" s="23"/>
      <c r="B276" s="23"/>
      <c r="C276" s="32"/>
      <c r="D276" s="24"/>
      <c r="E276" s="24"/>
      <c r="F276" s="18"/>
      <c r="G276" s="18"/>
      <c r="P276" s="19"/>
    </row>
    <row r="277" spans="1:16" ht="15.75">
      <c r="A277" s="23" t="s">
        <v>1090</v>
      </c>
      <c r="B277" s="31"/>
      <c r="C277" s="32" t="s">
        <v>1091</v>
      </c>
      <c r="D277" s="23" t="s">
        <v>1092</v>
      </c>
      <c r="E277" s="24" t="s">
        <v>328</v>
      </c>
      <c r="F277" s="18" t="s">
        <v>1778</v>
      </c>
      <c r="G277" s="18"/>
      <c r="P277" s="19"/>
    </row>
    <row r="278" spans="1:16" ht="15.75">
      <c r="A278" s="23" t="s">
        <v>1090</v>
      </c>
      <c r="B278" s="31" t="s">
        <v>1511</v>
      </c>
      <c r="C278" s="32" t="s">
        <v>1094</v>
      </c>
      <c r="D278" s="23"/>
      <c r="E278" s="24" t="s">
        <v>1093</v>
      </c>
      <c r="F278" s="18" t="s">
        <v>1778</v>
      </c>
      <c r="G278" s="18" t="s">
        <v>1718</v>
      </c>
      <c r="P278" s="19"/>
    </row>
    <row r="279" spans="1:16" ht="15.75">
      <c r="A279" s="23" t="s">
        <v>1095</v>
      </c>
      <c r="B279" s="31"/>
      <c r="C279" s="32" t="s">
        <v>1097</v>
      </c>
      <c r="D279" s="23"/>
      <c r="E279" s="24" t="s">
        <v>1096</v>
      </c>
      <c r="F279" s="18" t="s">
        <v>1098</v>
      </c>
      <c r="G279" s="18"/>
      <c r="P279" s="19"/>
    </row>
    <row r="280" spans="1:16" ht="15.75">
      <c r="A280" s="23" t="s">
        <v>1095</v>
      </c>
      <c r="B280" s="31" t="s">
        <v>1511</v>
      </c>
      <c r="C280" s="32" t="s">
        <v>1100</v>
      </c>
      <c r="D280" s="23"/>
      <c r="E280" s="24" t="s">
        <v>1099</v>
      </c>
      <c r="F280" s="18" t="s">
        <v>1098</v>
      </c>
      <c r="G280" s="18" t="s">
        <v>1718</v>
      </c>
      <c r="P280" s="19"/>
    </row>
    <row r="281" spans="1:16" ht="15.75">
      <c r="A281" s="23" t="s">
        <v>1101</v>
      </c>
      <c r="B281" s="31"/>
      <c r="C281" s="32" t="s">
        <v>1103</v>
      </c>
      <c r="D281" s="23"/>
      <c r="E281" s="24" t="s">
        <v>1102</v>
      </c>
      <c r="F281" s="18" t="s">
        <v>1104</v>
      </c>
      <c r="G281" s="18"/>
      <c r="P281" s="19"/>
    </row>
    <row r="282" spans="1:16" ht="15.75">
      <c r="A282" s="23" t="s">
        <v>1101</v>
      </c>
      <c r="B282" s="31" t="s">
        <v>1511</v>
      </c>
      <c r="C282" s="32" t="s">
        <v>1106</v>
      </c>
      <c r="D282" s="23"/>
      <c r="E282" s="24" t="s">
        <v>1105</v>
      </c>
      <c r="F282" s="18" t="s">
        <v>1104</v>
      </c>
      <c r="G282" s="18" t="s">
        <v>1718</v>
      </c>
      <c r="P282" s="19"/>
    </row>
    <row r="283" spans="1:16" ht="15.75">
      <c r="A283" s="23"/>
      <c r="B283" s="31"/>
      <c r="C283" s="32"/>
      <c r="D283" s="23"/>
      <c r="E283" s="24"/>
      <c r="F283" s="18"/>
      <c r="G283" s="18"/>
      <c r="P283" s="19"/>
    </row>
    <row r="284" spans="1:16" ht="15.75">
      <c r="A284" s="23" t="s">
        <v>1107</v>
      </c>
      <c r="B284" s="31"/>
      <c r="C284" s="32" t="s">
        <v>1108</v>
      </c>
      <c r="D284" s="23" t="s">
        <v>1040</v>
      </c>
      <c r="E284" s="24" t="s">
        <v>345</v>
      </c>
      <c r="F284" s="35" t="s">
        <v>1109</v>
      </c>
      <c r="G284" s="18"/>
      <c r="P284" s="19"/>
    </row>
    <row r="285" spans="1:16" ht="15.75">
      <c r="A285" s="21" t="s">
        <v>1110</v>
      </c>
      <c r="B285" s="31"/>
      <c r="C285" s="32"/>
      <c r="D285" s="23" t="s">
        <v>1111</v>
      </c>
      <c r="E285" s="24" t="s">
        <v>363</v>
      </c>
      <c r="F285" s="18" t="s">
        <v>1112</v>
      </c>
      <c r="G285" s="18"/>
      <c r="P285" s="19"/>
    </row>
    <row r="286" spans="1:16" ht="15.75">
      <c r="A286" s="21"/>
      <c r="B286" s="31"/>
      <c r="C286" s="32"/>
      <c r="D286" s="23"/>
      <c r="E286" s="24"/>
      <c r="F286" s="18"/>
      <c r="G286" s="18"/>
      <c r="P286" s="19"/>
    </row>
    <row r="287" spans="1:16" ht="15.75">
      <c r="A287" s="23" t="s">
        <v>1113</v>
      </c>
      <c r="B287" s="37" t="s">
        <v>1512</v>
      </c>
      <c r="C287" s="32" t="s">
        <v>1115</v>
      </c>
      <c r="D287" s="23"/>
      <c r="E287" s="24" t="s">
        <v>1114</v>
      </c>
      <c r="F287" s="18" t="s">
        <v>1116</v>
      </c>
      <c r="G287" s="18" t="s">
        <v>1719</v>
      </c>
      <c r="P287" s="19"/>
    </row>
    <row r="288" spans="1:16" ht="15.75">
      <c r="A288" s="23" t="s">
        <v>1113</v>
      </c>
      <c r="B288" s="37" t="s">
        <v>1513</v>
      </c>
      <c r="C288" s="32" t="s">
        <v>1118</v>
      </c>
      <c r="D288" s="23"/>
      <c r="E288" s="24" t="s">
        <v>1117</v>
      </c>
      <c r="F288" s="18" t="s">
        <v>1116</v>
      </c>
      <c r="G288" s="18" t="s">
        <v>1722</v>
      </c>
      <c r="P288" s="19"/>
    </row>
    <row r="289" spans="1:16" ht="15.75">
      <c r="A289" s="23" t="s">
        <v>1113</v>
      </c>
      <c r="B289" s="37" t="s">
        <v>1514</v>
      </c>
      <c r="C289" s="32" t="s">
        <v>1120</v>
      </c>
      <c r="D289" s="23"/>
      <c r="E289" s="24" t="s">
        <v>1119</v>
      </c>
      <c r="F289" s="18" t="s">
        <v>1116</v>
      </c>
      <c r="G289" s="18" t="s">
        <v>1720</v>
      </c>
      <c r="P289" s="19"/>
    </row>
    <row r="290" spans="1:16" ht="15.75">
      <c r="A290" s="23" t="s">
        <v>1113</v>
      </c>
      <c r="B290" s="37" t="s">
        <v>1515</v>
      </c>
      <c r="C290" s="32" t="s">
        <v>1122</v>
      </c>
      <c r="D290" s="24"/>
      <c r="E290" s="24" t="s">
        <v>1121</v>
      </c>
      <c r="F290" s="18" t="s">
        <v>1116</v>
      </c>
      <c r="G290" s="18" t="s">
        <v>1721</v>
      </c>
      <c r="P290" s="19"/>
    </row>
    <row r="291" spans="1:16" ht="15.75">
      <c r="A291" s="23" t="s">
        <v>1113</v>
      </c>
      <c r="B291" s="37" t="s">
        <v>1516</v>
      </c>
      <c r="C291" s="32" t="s">
        <v>1124</v>
      </c>
      <c r="D291" s="24"/>
      <c r="E291" s="24" t="s">
        <v>1123</v>
      </c>
      <c r="F291" s="18" t="s">
        <v>1116</v>
      </c>
      <c r="G291" s="18" t="s">
        <v>1723</v>
      </c>
      <c r="P291" s="19"/>
    </row>
    <row r="292" spans="1:16" ht="15.75">
      <c r="A292" s="23" t="s">
        <v>1113</v>
      </c>
      <c r="B292" s="37" t="s">
        <v>1517</v>
      </c>
      <c r="C292" s="32" t="s">
        <v>1126</v>
      </c>
      <c r="D292" s="24"/>
      <c r="E292" s="24" t="s">
        <v>1125</v>
      </c>
      <c r="F292" s="18" t="s">
        <v>1116</v>
      </c>
      <c r="G292" s="18" t="s">
        <v>1724</v>
      </c>
      <c r="P292" s="19"/>
    </row>
    <row r="293" spans="1:16" ht="15.75">
      <c r="A293" s="23" t="s">
        <v>1113</v>
      </c>
      <c r="B293" s="40" t="s">
        <v>404</v>
      </c>
      <c r="C293" s="32" t="s">
        <v>1128</v>
      </c>
      <c r="D293" s="24"/>
      <c r="E293" s="24" t="s">
        <v>1127</v>
      </c>
      <c r="F293" s="18" t="s">
        <v>1116</v>
      </c>
      <c r="G293" s="18" t="s">
        <v>405</v>
      </c>
      <c r="P293" s="19"/>
    </row>
    <row r="294" spans="1:16" ht="15.75">
      <c r="A294" s="23" t="s">
        <v>1113</v>
      </c>
      <c r="B294" s="31" t="s">
        <v>1378</v>
      </c>
      <c r="C294" s="32" t="s">
        <v>1130</v>
      </c>
      <c r="D294" s="24"/>
      <c r="E294" s="24" t="s">
        <v>1129</v>
      </c>
      <c r="F294" s="18" t="s">
        <v>1116</v>
      </c>
      <c r="G294" s="18" t="s">
        <v>1725</v>
      </c>
      <c r="P294" s="19"/>
    </row>
    <row r="295" spans="1:16" ht="15.75">
      <c r="A295" s="23"/>
      <c r="B295" s="31"/>
      <c r="C295" s="32"/>
      <c r="D295" s="24"/>
      <c r="E295" s="24"/>
      <c r="F295" s="18"/>
      <c r="G295" s="18"/>
      <c r="P295" s="19"/>
    </row>
    <row r="296" spans="1:16" ht="15.75">
      <c r="A296" s="23" t="s">
        <v>1131</v>
      </c>
      <c r="B296" s="31"/>
      <c r="C296" s="32" t="s">
        <v>1132</v>
      </c>
      <c r="D296" s="24" t="s">
        <v>1133</v>
      </c>
      <c r="E296" s="24" t="s">
        <v>380</v>
      </c>
      <c r="F296" s="18" t="s">
        <v>1134</v>
      </c>
      <c r="G296" s="18"/>
      <c r="P296" s="19"/>
    </row>
    <row r="297" spans="1:16" ht="15.75">
      <c r="A297" s="23"/>
      <c r="B297" s="31"/>
      <c r="C297" s="32"/>
      <c r="D297" s="24"/>
      <c r="E297" s="24"/>
      <c r="F297" s="18"/>
      <c r="G297" s="18"/>
      <c r="P297" s="19"/>
    </row>
    <row r="298" spans="1:16" ht="15.75">
      <c r="A298" s="23" t="s">
        <v>1135</v>
      </c>
      <c r="B298" s="31"/>
      <c r="C298" s="32" t="s">
        <v>1136</v>
      </c>
      <c r="D298" s="24" t="s">
        <v>1137</v>
      </c>
      <c r="E298" s="24" t="s">
        <v>395</v>
      </c>
      <c r="F298" s="18" t="s">
        <v>1138</v>
      </c>
      <c r="G298" s="18"/>
      <c r="P298" s="19"/>
    </row>
    <row r="299" spans="1:16" ht="15.75">
      <c r="A299" s="23" t="s">
        <v>1135</v>
      </c>
      <c r="B299" s="31" t="s">
        <v>1378</v>
      </c>
      <c r="C299" s="32"/>
      <c r="D299" s="24" t="s">
        <v>1140</v>
      </c>
      <c r="E299" s="24" t="s">
        <v>1139</v>
      </c>
      <c r="F299" s="18" t="s">
        <v>1138</v>
      </c>
      <c r="G299" s="18" t="s">
        <v>670</v>
      </c>
      <c r="P299" s="19"/>
    </row>
    <row r="300" spans="1:16" ht="15.75">
      <c r="A300" s="23"/>
      <c r="B300" s="31"/>
      <c r="C300" s="32"/>
      <c r="D300" s="24"/>
      <c r="E300" s="24"/>
      <c r="F300" s="18"/>
      <c r="G300" s="18"/>
      <c r="P300" s="19"/>
    </row>
    <row r="301" spans="1:16" ht="15.75">
      <c r="A301" s="23" t="s">
        <v>1141</v>
      </c>
      <c r="B301" s="23" t="s">
        <v>1518</v>
      </c>
      <c r="C301" s="32" t="s">
        <v>1142</v>
      </c>
      <c r="D301" s="24" t="s">
        <v>1143</v>
      </c>
      <c r="E301" s="24" t="s">
        <v>1262</v>
      </c>
      <c r="F301" s="18" t="s">
        <v>1144</v>
      </c>
      <c r="G301" s="18" t="s">
        <v>1726</v>
      </c>
      <c r="P301" s="19"/>
    </row>
    <row r="302" spans="1:16" ht="15.75">
      <c r="A302" s="23" t="s">
        <v>1141</v>
      </c>
      <c r="B302" s="23" t="s">
        <v>1519</v>
      </c>
      <c r="C302" s="32" t="s">
        <v>1145</v>
      </c>
      <c r="D302" s="24"/>
      <c r="E302" s="24" t="s">
        <v>1768</v>
      </c>
      <c r="F302" s="18" t="s">
        <v>1144</v>
      </c>
      <c r="G302" s="18" t="s">
        <v>1727</v>
      </c>
      <c r="P302" s="19"/>
    </row>
    <row r="303" spans="1:16" ht="15.75">
      <c r="A303" s="31" t="s">
        <v>1540</v>
      </c>
      <c r="B303" s="31"/>
      <c r="C303" s="23"/>
      <c r="D303" s="24" t="s">
        <v>1146</v>
      </c>
      <c r="E303" s="24" t="s">
        <v>1146</v>
      </c>
      <c r="F303" s="18" t="s">
        <v>1147</v>
      </c>
      <c r="G303" s="18"/>
      <c r="P303" s="19"/>
    </row>
    <row r="304" spans="1:16" ht="15.75">
      <c r="A304" s="31" t="s">
        <v>1541</v>
      </c>
      <c r="B304" s="31"/>
      <c r="C304" s="23"/>
      <c r="D304" s="24" t="s">
        <v>1148</v>
      </c>
      <c r="E304" s="24" t="s">
        <v>1148</v>
      </c>
      <c r="F304" s="18" t="s">
        <v>1323</v>
      </c>
      <c r="G304" s="18"/>
      <c r="P304" s="19"/>
    </row>
    <row r="305" spans="1:16" ht="15.75">
      <c r="A305" s="31"/>
      <c r="B305" s="31"/>
      <c r="C305" s="23"/>
      <c r="D305" s="24"/>
      <c r="E305" s="24"/>
      <c r="F305" s="18"/>
      <c r="G305" s="18"/>
      <c r="P305" s="19"/>
    </row>
    <row r="306" spans="1:16" ht="15.75">
      <c r="A306" s="23" t="s">
        <v>1149</v>
      </c>
      <c r="B306" s="31"/>
      <c r="C306" s="32" t="s">
        <v>641</v>
      </c>
      <c r="D306" s="24"/>
      <c r="E306" s="24" t="s">
        <v>406</v>
      </c>
      <c r="F306" s="18" t="s">
        <v>1150</v>
      </c>
      <c r="G306" s="18"/>
      <c r="P306" s="19"/>
    </row>
    <row r="307" spans="1:16" ht="15.75">
      <c r="A307" s="23" t="s">
        <v>1151</v>
      </c>
      <c r="B307" s="31" t="s">
        <v>1520</v>
      </c>
      <c r="C307" s="32" t="s">
        <v>688</v>
      </c>
      <c r="D307" s="24"/>
      <c r="E307" s="24" t="s">
        <v>1152</v>
      </c>
      <c r="F307" s="18" t="s">
        <v>1153</v>
      </c>
      <c r="G307" s="18" t="s">
        <v>1728</v>
      </c>
      <c r="P307" s="19"/>
    </row>
    <row r="308" spans="1:16" ht="15.75">
      <c r="A308" s="23" t="s">
        <v>1151</v>
      </c>
      <c r="B308" s="37" t="s">
        <v>1521</v>
      </c>
      <c r="C308" s="32" t="s">
        <v>690</v>
      </c>
      <c r="D308" s="24"/>
      <c r="E308" s="24" t="s">
        <v>1154</v>
      </c>
      <c r="F308" s="18" t="s">
        <v>1153</v>
      </c>
      <c r="G308" s="18" t="s">
        <v>1729</v>
      </c>
      <c r="P308" s="19"/>
    </row>
    <row r="309" spans="1:16" ht="15.75">
      <c r="A309" s="23" t="s">
        <v>1151</v>
      </c>
      <c r="B309" s="37" t="s">
        <v>1522</v>
      </c>
      <c r="C309" s="32" t="s">
        <v>691</v>
      </c>
      <c r="D309" s="24"/>
      <c r="E309" s="24" t="s">
        <v>1155</v>
      </c>
      <c r="F309" s="18" t="s">
        <v>1153</v>
      </c>
      <c r="G309" s="18" t="s">
        <v>1744</v>
      </c>
      <c r="P309" s="19"/>
    </row>
    <row r="310" spans="1:16" ht="15.75">
      <c r="A310" s="23" t="s">
        <v>1151</v>
      </c>
      <c r="B310" s="37" t="s">
        <v>1523</v>
      </c>
      <c r="C310" s="32" t="s">
        <v>692</v>
      </c>
      <c r="D310" s="24"/>
      <c r="E310" s="24" t="s">
        <v>1156</v>
      </c>
      <c r="F310" s="18" t="s">
        <v>1153</v>
      </c>
      <c r="G310" s="18" t="s">
        <v>1730</v>
      </c>
      <c r="P310" s="19"/>
    </row>
    <row r="311" spans="1:16" ht="15.75">
      <c r="A311" s="23"/>
      <c r="B311" s="41"/>
      <c r="C311" s="32"/>
      <c r="D311" s="24"/>
      <c r="E311" s="24"/>
      <c r="F311" s="18"/>
      <c r="G311" s="18"/>
      <c r="P311" s="19"/>
    </row>
    <row r="312" spans="1:16" ht="15.75">
      <c r="A312" s="23" t="s">
        <v>1157</v>
      </c>
      <c r="B312" s="23"/>
      <c r="C312" s="32" t="s">
        <v>1158</v>
      </c>
      <c r="D312" s="24"/>
      <c r="E312" s="24" t="s">
        <v>419</v>
      </c>
      <c r="F312" s="18" t="s">
        <v>1159</v>
      </c>
      <c r="G312" s="18"/>
      <c r="P312" s="19"/>
    </row>
    <row r="313" spans="1:16" ht="15.75">
      <c r="A313" s="23" t="s">
        <v>1157</v>
      </c>
      <c r="B313" s="23" t="s">
        <v>1524</v>
      </c>
      <c r="C313" s="32" t="s">
        <v>1263</v>
      </c>
      <c r="D313" s="24"/>
      <c r="E313" s="24" t="s">
        <v>1160</v>
      </c>
      <c r="F313" s="18" t="s">
        <v>1159</v>
      </c>
      <c r="G313" s="18" t="s">
        <v>1731</v>
      </c>
      <c r="P313" s="19"/>
    </row>
    <row r="314" spans="1:16" ht="15.75">
      <c r="A314" s="21" t="s">
        <v>1161</v>
      </c>
      <c r="B314" s="23"/>
      <c r="C314" s="32" t="s">
        <v>695</v>
      </c>
      <c r="D314" s="24" t="s">
        <v>1163</v>
      </c>
      <c r="E314" s="24" t="s">
        <v>1162</v>
      </c>
      <c r="F314" s="18" t="s">
        <v>1314</v>
      </c>
      <c r="G314" s="18"/>
      <c r="P314" s="19"/>
    </row>
    <row r="315" spans="1:16" ht="15.75">
      <c r="A315" s="21" t="s">
        <v>1164</v>
      </c>
      <c r="B315" s="23"/>
      <c r="C315" s="32" t="s">
        <v>1166</v>
      </c>
      <c r="D315" s="24"/>
      <c r="E315" s="24" t="s">
        <v>1165</v>
      </c>
      <c r="F315" s="18" t="s">
        <v>1313</v>
      </c>
      <c r="G315" s="18"/>
      <c r="P315" s="19"/>
    </row>
    <row r="316" spans="1:16" ht="15.75">
      <c r="A316" s="21" t="s">
        <v>1167</v>
      </c>
      <c r="B316" s="23"/>
      <c r="C316" s="32" t="s">
        <v>703</v>
      </c>
      <c r="D316" s="24"/>
      <c r="E316" s="24" t="s">
        <v>1168</v>
      </c>
      <c r="F316" s="18" t="s">
        <v>1315</v>
      </c>
      <c r="G316" s="18"/>
      <c r="P316" s="19"/>
    </row>
    <row r="317" spans="1:16" ht="15.75">
      <c r="A317" s="23"/>
      <c r="B317" s="23"/>
      <c r="C317" s="32"/>
      <c r="D317" s="23"/>
      <c r="E317" s="24"/>
      <c r="F317" s="18"/>
      <c r="G317" s="18"/>
      <c r="P317" s="19"/>
    </row>
    <row r="318" spans="1:16" ht="15.75">
      <c r="A318" s="58" t="s">
        <v>1320</v>
      </c>
      <c r="B318" s="23"/>
      <c r="C318" s="32"/>
      <c r="D318" s="23"/>
      <c r="E318" s="24"/>
      <c r="F318" s="18"/>
      <c r="G318" s="18"/>
      <c r="P318" s="19"/>
    </row>
    <row r="319" spans="1:16" ht="15.75">
      <c r="A319" s="21" t="s">
        <v>1181</v>
      </c>
      <c r="B319" s="23" t="s">
        <v>1182</v>
      </c>
      <c r="C319" s="32"/>
      <c r="D319" s="23" t="s">
        <v>1183</v>
      </c>
      <c r="E319" s="24" t="s">
        <v>450</v>
      </c>
      <c r="F319" s="18" t="s">
        <v>1184</v>
      </c>
      <c r="G319" s="18" t="s">
        <v>1185</v>
      </c>
      <c r="P319" s="19"/>
    </row>
    <row r="320" spans="1:16" ht="15.75">
      <c r="A320" s="21" t="s">
        <v>1186</v>
      </c>
      <c r="B320" s="23" t="s">
        <v>1525</v>
      </c>
      <c r="C320" s="32"/>
      <c r="D320" s="23" t="s">
        <v>1188</v>
      </c>
      <c r="E320" s="24" t="s">
        <v>1187</v>
      </c>
      <c r="F320" s="18" t="s">
        <v>1189</v>
      </c>
      <c r="G320" s="35" t="s">
        <v>1732</v>
      </c>
      <c r="P320" s="19"/>
    </row>
    <row r="321" spans="1:16" ht="15.75">
      <c r="A321" s="21" t="s">
        <v>1186</v>
      </c>
      <c r="B321" s="23" t="s">
        <v>1526</v>
      </c>
      <c r="C321" s="32"/>
      <c r="D321" s="23" t="s">
        <v>1191</v>
      </c>
      <c r="E321" s="24" t="s">
        <v>1190</v>
      </c>
      <c r="F321" s="18" t="s">
        <v>1189</v>
      </c>
      <c r="G321" s="35" t="s">
        <v>1733</v>
      </c>
      <c r="P321" s="19"/>
    </row>
    <row r="322" spans="1:16" ht="15.75">
      <c r="A322" s="21" t="s">
        <v>1186</v>
      </c>
      <c r="B322" s="23" t="s">
        <v>1527</v>
      </c>
      <c r="C322" s="32"/>
      <c r="D322" s="23" t="s">
        <v>1193</v>
      </c>
      <c r="E322" s="24" t="s">
        <v>1192</v>
      </c>
      <c r="F322" s="18" t="s">
        <v>1189</v>
      </c>
      <c r="G322" s="35" t="s">
        <v>1734</v>
      </c>
      <c r="P322" s="19"/>
    </row>
    <row r="323" spans="1:16" ht="15.75">
      <c r="A323" s="21" t="s">
        <v>1186</v>
      </c>
      <c r="B323" s="23" t="s">
        <v>1528</v>
      </c>
      <c r="C323" s="32"/>
      <c r="D323" s="23" t="s">
        <v>1195</v>
      </c>
      <c r="E323" s="24" t="s">
        <v>1194</v>
      </c>
      <c r="F323" s="18" t="s">
        <v>1189</v>
      </c>
      <c r="G323" s="35" t="s">
        <v>1735</v>
      </c>
      <c r="P323" s="19"/>
    </row>
    <row r="324" spans="1:16" ht="15.75">
      <c r="A324" s="21" t="s">
        <v>1186</v>
      </c>
      <c r="B324" s="23" t="s">
        <v>1529</v>
      </c>
      <c r="C324" s="32"/>
      <c r="D324" s="23" t="s">
        <v>1197</v>
      </c>
      <c r="E324" s="24" t="s">
        <v>1196</v>
      </c>
      <c r="F324" s="18" t="s">
        <v>1189</v>
      </c>
      <c r="G324" s="35" t="s">
        <v>1736</v>
      </c>
      <c r="P324" s="19"/>
    </row>
    <row r="325" spans="1:16" ht="15.75">
      <c r="A325" s="21" t="s">
        <v>1186</v>
      </c>
      <c r="B325" s="23" t="s">
        <v>1530</v>
      </c>
      <c r="C325" s="32"/>
      <c r="D325" s="23" t="s">
        <v>1199</v>
      </c>
      <c r="E325" s="24" t="s">
        <v>1198</v>
      </c>
      <c r="F325" s="18" t="s">
        <v>1189</v>
      </c>
      <c r="G325" s="35" t="s">
        <v>1737</v>
      </c>
      <c r="P325" s="19"/>
    </row>
    <row r="326" spans="1:16" ht="15.75">
      <c r="A326" s="21" t="s">
        <v>1186</v>
      </c>
      <c r="B326" s="23" t="s">
        <v>1531</v>
      </c>
      <c r="C326" s="32"/>
      <c r="D326" s="23" t="s">
        <v>1201</v>
      </c>
      <c r="E326" s="24" t="s">
        <v>1200</v>
      </c>
      <c r="F326" s="18" t="s">
        <v>1189</v>
      </c>
      <c r="G326" s="35" t="s">
        <v>1738</v>
      </c>
      <c r="P326" s="19"/>
    </row>
    <row r="327" spans="1:16" ht="15.75">
      <c r="A327" s="21" t="s">
        <v>1186</v>
      </c>
      <c r="B327" s="23" t="s">
        <v>1532</v>
      </c>
      <c r="C327" s="32"/>
      <c r="D327" s="23" t="s">
        <v>1203</v>
      </c>
      <c r="E327" s="24" t="s">
        <v>1202</v>
      </c>
      <c r="F327" s="18" t="s">
        <v>1189</v>
      </c>
      <c r="G327" s="35" t="s">
        <v>1739</v>
      </c>
      <c r="P327" s="19"/>
    </row>
    <row r="328" spans="1:16" ht="15.75">
      <c r="A328" s="21" t="s">
        <v>1186</v>
      </c>
      <c r="B328" s="23" t="s">
        <v>1533</v>
      </c>
      <c r="C328" s="32"/>
      <c r="D328" s="23" t="s">
        <v>1205</v>
      </c>
      <c r="E328" s="24" t="s">
        <v>1204</v>
      </c>
      <c r="F328" s="18" t="s">
        <v>1189</v>
      </c>
      <c r="G328" s="35" t="s">
        <v>1740</v>
      </c>
      <c r="P328" s="19"/>
    </row>
    <row r="329" spans="1:16" ht="15.75">
      <c r="A329" s="21" t="s">
        <v>1186</v>
      </c>
      <c r="B329" s="23" t="s">
        <v>1534</v>
      </c>
      <c r="C329" s="32"/>
      <c r="D329" s="23" t="s">
        <v>1207</v>
      </c>
      <c r="E329" s="24" t="s">
        <v>1206</v>
      </c>
      <c r="F329" s="18" t="s">
        <v>1189</v>
      </c>
      <c r="G329" s="35" t="s">
        <v>1741</v>
      </c>
      <c r="P329" s="19"/>
    </row>
    <row r="330" spans="1:16" ht="15.75">
      <c r="A330" s="21"/>
      <c r="B330" s="23"/>
      <c r="C330" s="32"/>
      <c r="D330" s="23"/>
      <c r="E330" s="24"/>
      <c r="F330" s="18"/>
      <c r="G330" s="35"/>
      <c r="P330" s="19"/>
    </row>
    <row r="331" spans="1:16" ht="15.75">
      <c r="A331" s="21" t="s">
        <v>1208</v>
      </c>
      <c r="B331" s="23" t="s">
        <v>1209</v>
      </c>
      <c r="C331" s="32"/>
      <c r="D331" s="23" t="s">
        <v>1210</v>
      </c>
      <c r="E331" s="24" t="s">
        <v>1327</v>
      </c>
      <c r="F331" s="18" t="s">
        <v>1211</v>
      </c>
      <c r="G331" s="18" t="s">
        <v>1212</v>
      </c>
      <c r="P331" s="19"/>
    </row>
    <row r="332" spans="1:16" ht="15.75">
      <c r="A332" s="21" t="s">
        <v>1208</v>
      </c>
      <c r="B332" s="23" t="s">
        <v>1213</v>
      </c>
      <c r="C332" s="32"/>
      <c r="D332" s="23" t="s">
        <v>978</v>
      </c>
      <c r="E332" s="24" t="s">
        <v>1328</v>
      </c>
      <c r="F332" s="18" t="s">
        <v>1211</v>
      </c>
      <c r="G332" s="35" t="s">
        <v>1214</v>
      </c>
      <c r="P332" s="19"/>
    </row>
    <row r="333" spans="1:16" ht="15.75">
      <c r="A333" s="21" t="s">
        <v>1208</v>
      </c>
      <c r="B333" s="23" t="s">
        <v>1215</v>
      </c>
      <c r="C333" s="32"/>
      <c r="D333" s="23" t="s">
        <v>981</v>
      </c>
      <c r="E333" s="24" t="s">
        <v>1329</v>
      </c>
      <c r="F333" s="18" t="s">
        <v>1211</v>
      </c>
      <c r="G333" s="35" t="s">
        <v>1216</v>
      </c>
      <c r="P333" s="19"/>
    </row>
    <row r="334" spans="1:16" ht="15.75">
      <c r="A334" s="21"/>
      <c r="B334" s="23"/>
      <c r="C334" s="32"/>
      <c r="D334" s="23"/>
      <c r="E334" s="24"/>
      <c r="F334" s="18"/>
      <c r="G334" s="35"/>
      <c r="P334" s="19"/>
    </row>
    <row r="335" spans="1:16" ht="15.75">
      <c r="A335" s="21" t="s">
        <v>1217</v>
      </c>
      <c r="B335" s="23" t="s">
        <v>1535</v>
      </c>
      <c r="C335" s="32"/>
      <c r="D335" s="23" t="s">
        <v>1218</v>
      </c>
      <c r="E335" s="24" t="s">
        <v>498</v>
      </c>
      <c r="F335" s="18" t="s">
        <v>1219</v>
      </c>
      <c r="G335" s="18" t="s">
        <v>1742</v>
      </c>
      <c r="P335"/>
    </row>
    <row r="336" spans="1:16" ht="15.75">
      <c r="A336" s="21" t="s">
        <v>1217</v>
      </c>
      <c r="B336" s="23" t="s">
        <v>1536</v>
      </c>
      <c r="C336" s="32"/>
      <c r="D336" s="23" t="s">
        <v>1220</v>
      </c>
      <c r="E336" s="24" t="s">
        <v>503</v>
      </c>
      <c r="F336" s="18" t="s">
        <v>1219</v>
      </c>
      <c r="G336" s="18" t="s">
        <v>1743</v>
      </c>
      <c r="P336"/>
    </row>
    <row r="337" spans="1:16" ht="15.75">
      <c r="A337" s="21"/>
      <c r="B337" s="23"/>
      <c r="C337" s="32"/>
      <c r="D337" s="23"/>
      <c r="E337" s="24"/>
      <c r="F337" s="18"/>
      <c r="G337" s="18"/>
      <c r="P337"/>
    </row>
    <row r="338" spans="1:16" ht="15.75">
      <c r="A338" s="59" t="s">
        <v>1321</v>
      </c>
      <c r="B338" s="23"/>
      <c r="C338" s="32"/>
      <c r="D338" s="23"/>
      <c r="E338" s="24"/>
      <c r="F338" s="18"/>
      <c r="G338" s="18"/>
      <c r="P338"/>
    </row>
    <row r="339" spans="1:16" ht="15.75">
      <c r="A339" s="23" t="s">
        <v>1537</v>
      </c>
      <c r="B339" s="23"/>
      <c r="C339" s="32" t="s">
        <v>1300</v>
      </c>
      <c r="D339" s="23" t="s">
        <v>1244</v>
      </c>
      <c r="E339" s="24" t="s">
        <v>1243</v>
      </c>
      <c r="F339" s="18" t="s">
        <v>1280</v>
      </c>
      <c r="G339" s="18"/>
      <c r="P339"/>
    </row>
    <row r="340" spans="1:16" ht="15.75">
      <c r="A340" s="23" t="s">
        <v>1538</v>
      </c>
      <c r="B340" s="23"/>
      <c r="C340" s="32" t="s">
        <v>1245</v>
      </c>
      <c r="D340" s="23" t="s">
        <v>1245</v>
      </c>
      <c r="E340" s="24" t="s">
        <v>1769</v>
      </c>
      <c r="F340" s="18" t="s">
        <v>1246</v>
      </c>
      <c r="G340" s="18"/>
      <c r="P340"/>
    </row>
    <row r="341" spans="1:16" ht="15.75">
      <c r="A341" s="23" t="s">
        <v>1539</v>
      </c>
      <c r="B341" s="23"/>
      <c r="C341" s="32" t="s">
        <v>1247</v>
      </c>
      <c r="D341" s="23" t="s">
        <v>515</v>
      </c>
      <c r="E341" s="24" t="s">
        <v>515</v>
      </c>
      <c r="F341" s="18" t="s">
        <v>1279</v>
      </c>
      <c r="G341" s="18"/>
      <c r="P341"/>
    </row>
    <row r="342" spans="1:16" ht="15.75">
      <c r="A342" s="23"/>
      <c r="B342" s="23"/>
      <c r="C342" s="32"/>
      <c r="D342" s="23"/>
      <c r="E342" s="24"/>
      <c r="F342" s="18"/>
      <c r="G342" s="18"/>
    </row>
    <row r="343" spans="1:16" ht="15.75">
      <c r="A343" s="23"/>
      <c r="B343" s="23"/>
      <c r="C343" s="32"/>
      <c r="D343" s="23"/>
      <c r="E343" s="24"/>
      <c r="F343" s="18"/>
      <c r="G343" s="18"/>
    </row>
    <row r="344" spans="1:16" ht="15.75">
      <c r="A344" s="23"/>
      <c r="B344" s="23"/>
      <c r="C344" s="32"/>
      <c r="D344" s="23"/>
      <c r="E344" s="24"/>
      <c r="F344" s="18"/>
      <c r="G344" s="18"/>
    </row>
    <row r="345" spans="1:16">
      <c r="A345" s="1"/>
      <c r="B345" s="1"/>
      <c r="E345"/>
      <c r="F345" s="17"/>
      <c r="G345" s="17"/>
    </row>
    <row r="346" spans="1:16">
      <c r="A346" s="1"/>
      <c r="B346" s="1"/>
      <c r="E346"/>
      <c r="F346" s="17"/>
      <c r="G346" s="17"/>
    </row>
    <row r="347" spans="1:16">
      <c r="A347" s="1"/>
      <c r="B347" s="1"/>
      <c r="E347"/>
      <c r="F347" s="17"/>
      <c r="G347" s="17"/>
    </row>
    <row r="348" spans="1:16">
      <c r="A348" s="1"/>
      <c r="B348" s="1"/>
      <c r="E348"/>
      <c r="F348" s="17"/>
      <c r="G348" s="17"/>
    </row>
    <row r="349" spans="1:16">
      <c r="A349" s="1"/>
      <c r="B349" s="1"/>
      <c r="F349" s="17"/>
      <c r="G349" s="17"/>
    </row>
    <row r="350" spans="1:16">
      <c r="A350" s="1"/>
      <c r="B350" s="1"/>
      <c r="E350"/>
      <c r="F350" s="17"/>
      <c r="G350" s="17"/>
    </row>
    <row r="351" spans="1:16">
      <c r="A351" s="1"/>
      <c r="B351" s="1"/>
      <c r="E351"/>
      <c r="F351" s="17"/>
      <c r="G351" s="17"/>
    </row>
    <row r="352" spans="1:16">
      <c r="E352"/>
      <c r="F352" s="17"/>
      <c r="G352" s="17"/>
    </row>
    <row r="353" spans="5:7">
      <c r="E353"/>
      <c r="F353" s="17"/>
      <c r="G353" s="17"/>
    </row>
    <row r="354" spans="5:7">
      <c r="E354"/>
      <c r="F354" s="17"/>
      <c r="G354" s="17"/>
    </row>
    <row r="355" spans="5:7">
      <c r="E355"/>
      <c r="F355" s="17"/>
      <c r="G355" s="17"/>
    </row>
    <row r="356" spans="5:7">
      <c r="E356"/>
      <c r="F356" s="17"/>
      <c r="G356" s="17"/>
    </row>
    <row r="357" spans="5:7">
      <c r="F357" s="17"/>
      <c r="G357" s="17"/>
    </row>
    <row r="358" spans="5:7">
      <c r="F358" s="17"/>
      <c r="G358" s="17"/>
    </row>
    <row r="359" spans="5:7">
      <c r="F359" s="17"/>
      <c r="G359" s="17"/>
    </row>
    <row r="360" spans="5:7">
      <c r="F360" s="17"/>
      <c r="G360" s="17"/>
    </row>
    <row r="361" spans="5:7">
      <c r="F361" s="17"/>
      <c r="G361" s="17"/>
    </row>
    <row r="362" spans="5:7">
      <c r="F362" s="17"/>
      <c r="G362" s="17"/>
    </row>
    <row r="363" spans="5:7">
      <c r="F363" s="17"/>
      <c r="G363" s="17"/>
    </row>
    <row r="364" spans="5:7">
      <c r="F364" s="17"/>
      <c r="G364" s="17"/>
    </row>
    <row r="365" spans="5:7">
      <c r="F365" s="17"/>
      <c r="G365" s="17"/>
    </row>
    <row r="366" spans="5:7">
      <c r="F366" s="17"/>
      <c r="G366" s="17"/>
    </row>
    <row r="367" spans="5:7">
      <c r="F367" s="17"/>
      <c r="G367" s="17"/>
    </row>
    <row r="368" spans="5: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sheetData>
  <autoFilter ref="A2:D2" xr:uid="{00000000-0009-0000-0000-000001000000}"/>
  <phoneticPr fontId="6" type="noConversion"/>
  <conditionalFormatting sqref="B127:B133 B85:B87 A266:A276 A231:A233 B112:B117 B135:B141 A136:A141 B277:B278 A289:A295 A303:A305 A309:A311 A70:A75 B280 B282:B283">
    <cfRule type="expression" priority="3">
      <formula>#REF!="x"</formula>
    </cfRule>
  </conditionalFormatting>
  <conditionalFormatting sqref="B50:B53">
    <cfRule type="expression" priority="4">
      <formula>#REF!="x"</formula>
    </cfRule>
  </conditionalFormatting>
  <conditionalFormatting sqref="A40:A48">
    <cfRule type="expression" priority="5">
      <formula>#REF!="x"</formula>
    </cfRule>
  </conditionalFormatting>
  <conditionalFormatting sqref="A27:A28 A8:A20">
    <cfRule type="expression" priority="6">
      <formula>#REF!="x"</formula>
    </cfRule>
  </conditionalFormatting>
  <conditionalFormatting sqref="B235">
    <cfRule type="expression" priority="7">
      <formula>#REF!="x"</formula>
    </cfRule>
  </conditionalFormatting>
  <conditionalFormatting sqref="A36:A37">
    <cfRule type="expression" priority="8">
      <formula>#REF!="x"</formula>
    </cfRule>
  </conditionalFormatting>
  <conditionalFormatting sqref="B21:B24">
    <cfRule type="expression" priority="9">
      <formula>#REF!="x"</formula>
    </cfRule>
  </conditionalFormatting>
  <conditionalFormatting sqref="A102:A108 B164:B169 A165:A169">
    <cfRule type="expression" priority="10">
      <formula>#REF!="x"</formula>
    </cfRule>
  </conditionalFormatting>
  <conditionalFormatting sqref="B202 B30:B37">
    <cfRule type="expression" priority="11">
      <formula>#REF!="x"</formula>
    </cfRule>
  </conditionalFormatting>
  <conditionalFormatting sqref="B63:B67 A94:A99">
    <cfRule type="expression" priority="12">
      <formula>#REF!="x"</formula>
    </cfRule>
  </conditionalFormatting>
  <conditionalFormatting sqref="B58:B61 A144:A149">
    <cfRule type="expression" priority="13">
      <formula>#REF!="x"</formula>
    </cfRule>
  </conditionalFormatting>
  <conditionalFormatting sqref="C31:C37 D32:D37 C38:D85 C86:C87 C88:D88 C92:D185 C186:C208 C210:C302 C244:D258 C317:D338 C306:C316 D262:D316 C5:D30 D188:D260 C89:C91">
    <cfRule type="expression" priority="15">
      <formula>ISBLANK(C5)</formula>
    </cfRule>
  </conditionalFormatting>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MK1782"/>
  <sheetViews>
    <sheetView topLeftCell="B1" zoomScale="90" zoomScaleNormal="90" workbookViewId="0">
      <pane ySplit="1" topLeftCell="A416" activePane="bottomLeft" state="frozen"/>
      <selection pane="bottomLeft" activeCell="E450" sqref="E450"/>
    </sheetView>
  </sheetViews>
  <sheetFormatPr defaultColWidth="8.85546875" defaultRowHeight="15"/>
  <cols>
    <col min="1" max="1" width="8.85546875" style="1" hidden="1" customWidth="1"/>
    <col min="2" max="2" width="14" style="1" customWidth="1"/>
    <col min="3" max="3" width="5" style="1" customWidth="1"/>
    <col min="4" max="4" width="59.85546875" style="2" customWidth="1"/>
    <col min="5" max="5" width="58.42578125" style="2" customWidth="1"/>
    <col min="6" max="7" width="34.42578125" style="1" customWidth="1"/>
    <col min="8" max="1025" width="8.85546875" style="1" customWidth="1"/>
  </cols>
  <sheetData>
    <row r="1" spans="1:8" s="3" customFormat="1">
      <c r="A1" s="3">
        <v>1</v>
      </c>
      <c r="B1" s="3" t="s">
        <v>0</v>
      </c>
      <c r="C1" s="3" t="s">
        <v>1</v>
      </c>
      <c r="D1" s="4" t="s">
        <v>2</v>
      </c>
      <c r="E1" s="4" t="s">
        <v>3</v>
      </c>
      <c r="F1" s="3" t="s">
        <v>4</v>
      </c>
      <c r="G1" s="3" t="s">
        <v>5</v>
      </c>
      <c r="H1" s="5">
        <f>COUNTA(D:D)/(COUNTBLANK(D1:D2398)+COUNTA(D1:D2398))</f>
        <v>0.18765638031693077</v>
      </c>
    </row>
    <row r="2" spans="1:8">
      <c r="A2" s="1">
        <v>2</v>
      </c>
      <c r="B2" s="2" t="s">
        <v>6</v>
      </c>
      <c r="C2" s="1">
        <v>1940</v>
      </c>
      <c r="D2" s="2" t="s">
        <v>7</v>
      </c>
      <c r="E2" s="2" t="s">
        <v>8</v>
      </c>
      <c r="F2" s="1" t="str">
        <f t="shared" ref="F2:F84" si="0">IF(ISBLANK(D2),"","la def "&amp;" "&amp;$B2&amp;"_swe "&amp;$C2&amp;" """&amp;D2&amp;""", modify")</f>
        <v>la def  memyear_swe 1940 "1940 eller tidigare", modify</v>
      </c>
      <c r="G2" s="1" t="str">
        <f t="shared" ref="G2:G84" si="1">IF(ISBLANK(E2),"","la def "&amp;" "&amp;$B2&amp;"_eng "&amp;$C2&amp;" """&amp;E2&amp;""", modify")</f>
        <v>la def  memyear_eng 1940 "1940 or earlier", modify</v>
      </c>
    </row>
    <row r="3" spans="1:8">
      <c r="B3" s="2" t="s">
        <v>6</v>
      </c>
      <c r="C3" s="1">
        <v>0</v>
      </c>
      <c r="D3" s="2" t="s">
        <v>1281</v>
      </c>
      <c r="E3" s="2" t="s">
        <v>1269</v>
      </c>
      <c r="F3" s="1" t="str">
        <f t="shared" si="0"/>
        <v>la def  memyear_swe 0 "Vet ej / Vill ej svara", modify</v>
      </c>
      <c r="G3" s="1" t="str">
        <f t="shared" si="1"/>
        <v>la def  memyear_eng 0 "Don't know / Won't answer", modify</v>
      </c>
    </row>
    <row r="4" spans="1:8">
      <c r="A4" s="1">
        <v>18</v>
      </c>
      <c r="B4" s="2" t="s">
        <v>9</v>
      </c>
      <c r="C4" s="1">
        <v>1</v>
      </c>
      <c r="D4" s="2" t="s">
        <v>10</v>
      </c>
      <c r="E4" s="1" t="s">
        <v>11</v>
      </c>
      <c r="F4" s="1" t="str">
        <f t="shared" si="0"/>
        <v>la def  mostimpgoal_swe 1 "Främja individens frihet", modify</v>
      </c>
      <c r="G4" s="1" t="str">
        <f t="shared" si="1"/>
        <v>la def  mostimpgoal_eng 1 "Promote individual freedom ", modify</v>
      </c>
    </row>
    <row r="5" spans="1:8">
      <c r="A5" s="1">
        <v>19</v>
      </c>
      <c r="B5" s="2" t="s">
        <v>9</v>
      </c>
      <c r="C5" s="1">
        <v>2</v>
      </c>
      <c r="D5" s="2" t="s">
        <v>12</v>
      </c>
      <c r="E5" s="1" t="s">
        <v>13</v>
      </c>
      <c r="F5" s="1" t="str">
        <f t="shared" si="0"/>
        <v>la def  mostimpgoal_swe 2 "Skapa ett mångkulturellt samhälle", modify</v>
      </c>
      <c r="G5" s="1" t="str">
        <f t="shared" si="1"/>
        <v>la def  mostimpgoal_eng 2 "Constructing a multicultural society ", modify</v>
      </c>
    </row>
    <row r="6" spans="1:8">
      <c r="A6" s="1">
        <v>20</v>
      </c>
      <c r="B6" s="2" t="s">
        <v>9</v>
      </c>
      <c r="C6" s="1">
        <v>3</v>
      </c>
      <c r="D6" s="2" t="s">
        <v>14</v>
      </c>
      <c r="E6" s="1" t="s">
        <v>15</v>
      </c>
      <c r="F6" s="1" t="str">
        <f t="shared" si="0"/>
        <v>la def  mostimpgoal_swe 3 "Försvaret av social jämlikhet och social rättvisa", modify</v>
      </c>
      <c r="G6" s="1" t="str">
        <f t="shared" si="1"/>
        <v>la def  mostimpgoal_eng 3 "The defence of social equality and social justice ", modify</v>
      </c>
    </row>
    <row r="7" spans="1:8">
      <c r="B7" s="2" t="s">
        <v>9</v>
      </c>
      <c r="C7" s="1">
        <v>4</v>
      </c>
      <c r="D7" s="2" t="s">
        <v>16</v>
      </c>
      <c r="E7" s="1" t="s">
        <v>17</v>
      </c>
      <c r="F7" s="1" t="str">
        <f t="shared" si="0"/>
        <v>la def  mostimpgoal_swe 4 "Försvaret av nationen", modify</v>
      </c>
      <c r="G7" s="1" t="str">
        <f t="shared" si="1"/>
        <v>la def  mostimpgoal_eng 4 "The defence of the nation ", modify</v>
      </c>
    </row>
    <row r="8" spans="1:8">
      <c r="B8" s="2" t="s">
        <v>9</v>
      </c>
      <c r="C8" s="1">
        <v>5</v>
      </c>
      <c r="D8" s="2" t="s">
        <v>18</v>
      </c>
      <c r="E8" s="1" t="s">
        <v>19</v>
      </c>
      <c r="F8" s="1" t="str">
        <f t="shared" si="0"/>
        <v>la def  mostimpgoal_swe 5 "Sträva efter en ren och hållbar miljö", modify</v>
      </c>
      <c r="G8" s="1" t="str">
        <f t="shared" si="1"/>
        <v>la def  mostimpgoal_eng 5 "Strive for clean and sustainable environment ", modify</v>
      </c>
    </row>
    <row r="9" spans="1:8">
      <c r="B9" s="2" t="s">
        <v>9</v>
      </c>
      <c r="C9" s="1">
        <v>6</v>
      </c>
      <c r="D9" s="2" t="s">
        <v>1283</v>
      </c>
      <c r="E9" s="2" t="s">
        <v>1284</v>
      </c>
      <c r="F9" s="1" t="str">
        <f t="shared" si="0"/>
        <v>la def  mostimpgoal_swe 6 "Sträva efter mer delaktighet och demokrati", modify</v>
      </c>
      <c r="G9" s="1" t="str">
        <f t="shared" si="1"/>
        <v>la def  mostimpgoal_eng 6 "Strive for more participation and democraci", modify</v>
      </c>
    </row>
    <row r="10" spans="1:8">
      <c r="B10" s="2" t="s">
        <v>9</v>
      </c>
      <c r="C10" s="1">
        <v>7</v>
      </c>
      <c r="D10" s="2" t="s">
        <v>20</v>
      </c>
      <c r="E10" s="1" t="s">
        <v>21</v>
      </c>
      <c r="F10" s="1" t="str">
        <f t="shared" si="0"/>
        <v>la def  mostimpgoal_swe 7 "Bevara rättsstaten", modify</v>
      </c>
      <c r="G10" s="1" t="str">
        <f t="shared" si="1"/>
        <v>la def  mostimpgoal_eng 7 "Preserve the rule of law ", modify</v>
      </c>
    </row>
    <row r="11" spans="1:8">
      <c r="B11" s="2" t="s">
        <v>9</v>
      </c>
      <c r="C11" s="1">
        <v>8</v>
      </c>
      <c r="D11" s="2" t="s">
        <v>22</v>
      </c>
      <c r="E11" s="1" t="s">
        <v>23</v>
      </c>
      <c r="F11" s="1" t="str">
        <f t="shared" si="0"/>
        <v>la def  mostimpgoal_swe 8 "Främja ekonomisk tillväxt", modify</v>
      </c>
      <c r="G11" s="1" t="str">
        <f t="shared" si="1"/>
        <v>la def  mostimpgoal_eng 8 "Promote economic growth ", modify</v>
      </c>
    </row>
    <row r="12" spans="1:8">
      <c r="B12" s="2" t="s">
        <v>9</v>
      </c>
      <c r="C12" s="1">
        <v>9</v>
      </c>
      <c r="D12" s="2" t="s">
        <v>1282</v>
      </c>
      <c r="E12" s="1" t="s">
        <v>1285</v>
      </c>
      <c r="F12" s="1" t="str">
        <f t="shared" si="0"/>
        <v>la def  mostimpgoal_swe 9 "Förbättra landets ekonomiska konkurrenskraft", modify</v>
      </c>
      <c r="G12" s="1" t="str">
        <f t="shared" si="1"/>
        <v>la def  mostimpgoal_eng 9 "Improving the country's economic competitiveness", modify</v>
      </c>
    </row>
    <row r="13" spans="1:8">
      <c r="B13" s="2" t="s">
        <v>9</v>
      </c>
      <c r="C13" s="1">
        <v>10</v>
      </c>
      <c r="D13" s="2" t="s">
        <v>24</v>
      </c>
      <c r="E13" s="2" t="s">
        <v>1269</v>
      </c>
      <c r="F13" s="1" t="str">
        <f t="shared" si="0"/>
        <v>la def  mostimpgoal_swe 10 "Vet ej / vill ej svara", modify</v>
      </c>
      <c r="G13" s="1" t="str">
        <f t="shared" si="1"/>
        <v>la def  mostimpgoal_eng 10 "Don't know / Won't answer", modify</v>
      </c>
    </row>
    <row r="14" spans="1:8">
      <c r="A14" s="1">
        <v>21</v>
      </c>
      <c r="B14" s="2" t="s">
        <v>25</v>
      </c>
      <c r="C14" s="1">
        <v>1</v>
      </c>
      <c r="D14" s="2" t="s">
        <v>26</v>
      </c>
      <c r="E14" s="2" t="s">
        <v>27</v>
      </c>
      <c r="F14" s="1" t="str">
        <f t="shared" si="0"/>
        <v>la def  memsatis_swe 1 "Mycket missnöjd", modify</v>
      </c>
      <c r="G14" s="1" t="str">
        <f t="shared" si="1"/>
        <v>la def  memsatis_eng 1 "Not at all satisfied", modify</v>
      </c>
    </row>
    <row r="15" spans="1:8">
      <c r="A15" s="1">
        <v>22</v>
      </c>
      <c r="B15" s="2" t="s">
        <v>25</v>
      </c>
      <c r="C15" s="1">
        <v>2</v>
      </c>
      <c r="D15" s="2" t="s">
        <v>28</v>
      </c>
      <c r="E15" s="2" t="s">
        <v>29</v>
      </c>
      <c r="F15" s="1" t="str">
        <f t="shared" si="0"/>
        <v>la def  memsatis_swe 2 "Ganska missnöjd", modify</v>
      </c>
      <c r="G15" s="1" t="str">
        <f t="shared" si="1"/>
        <v>la def  memsatis_eng 2 "Not very satisfied", modify</v>
      </c>
    </row>
    <row r="16" spans="1:8">
      <c r="B16" s="2" t="s">
        <v>25</v>
      </c>
      <c r="C16" s="1">
        <v>3</v>
      </c>
      <c r="D16" s="2" t="s">
        <v>30</v>
      </c>
      <c r="E16" s="2" t="s">
        <v>31</v>
      </c>
      <c r="F16" s="1" t="str">
        <f t="shared" si="0"/>
        <v>la def  memsatis_swe 3 "Varken eller", modify</v>
      </c>
      <c r="G16" s="1" t="str">
        <f t="shared" si="1"/>
        <v>la def  memsatis_eng 3 "Neither satisfied nor unsatisfied", modify</v>
      </c>
    </row>
    <row r="17" spans="1:7">
      <c r="B17" s="2" t="s">
        <v>25</v>
      </c>
      <c r="C17" s="1">
        <v>4</v>
      </c>
      <c r="D17" s="2" t="s">
        <v>32</v>
      </c>
      <c r="E17" s="2" t="s">
        <v>228</v>
      </c>
      <c r="F17" s="1" t="str">
        <f t="shared" si="0"/>
        <v>la def  memsatis_swe 4 "Ganska nöjd", modify</v>
      </c>
      <c r="G17" s="1" t="str">
        <f t="shared" si="1"/>
        <v>la def  memsatis_eng 4 "Fairly satisfied", modify</v>
      </c>
    </row>
    <row r="18" spans="1:7">
      <c r="B18" s="2" t="s">
        <v>25</v>
      </c>
      <c r="C18" s="1">
        <v>5</v>
      </c>
      <c r="D18" s="2" t="s">
        <v>33</v>
      </c>
      <c r="E18" s="2" t="s">
        <v>34</v>
      </c>
      <c r="F18" s="1" t="str">
        <f t="shared" si="0"/>
        <v>la def  memsatis_swe 5 "Mycket nöjd", modify</v>
      </c>
      <c r="G18" s="1" t="str">
        <f t="shared" si="1"/>
        <v>la def  memsatis_eng 5 "Very satisfied", modify</v>
      </c>
    </row>
    <row r="19" spans="1:7">
      <c r="A19" s="1">
        <v>23</v>
      </c>
      <c r="B19" s="2" t="s">
        <v>25</v>
      </c>
      <c r="C19" s="1">
        <v>6</v>
      </c>
      <c r="D19" s="2" t="s">
        <v>24</v>
      </c>
      <c r="E19" s="2" t="s">
        <v>1269</v>
      </c>
      <c r="F19" s="1" t="str">
        <f t="shared" si="0"/>
        <v>la def  memsatis_swe 6 "Vet ej / vill ej svara", modify</v>
      </c>
      <c r="G19" s="1" t="str">
        <f t="shared" si="1"/>
        <v>la def  memsatis_eng 6 "Don't know / Won't answer", modify</v>
      </c>
    </row>
    <row r="20" spans="1:7">
      <c r="A20" s="1">
        <v>24</v>
      </c>
      <c r="B20" s="2" t="s">
        <v>35</v>
      </c>
      <c r="C20" s="1">
        <v>1</v>
      </c>
      <c r="D20" s="2" t="s">
        <v>36</v>
      </c>
      <c r="E20" s="2" t="s">
        <v>37</v>
      </c>
      <c r="F20" s="1" t="str">
        <f t="shared" si="0"/>
        <v>la def  partycares_swe 1 "Inte alls mycket", modify</v>
      </c>
      <c r="G20" s="1" t="str">
        <f t="shared" si="1"/>
        <v>la def  partycares_eng 1 "Not at all closely", modify</v>
      </c>
    </row>
    <row r="21" spans="1:7">
      <c r="A21" s="1">
        <v>25</v>
      </c>
      <c r="B21" s="2" t="s">
        <v>35</v>
      </c>
      <c r="C21" s="1">
        <v>2</v>
      </c>
      <c r="D21" s="2" t="s">
        <v>38</v>
      </c>
      <c r="E21" s="2" t="s">
        <v>39</v>
      </c>
      <c r="F21" s="1" t="str">
        <f t="shared" si="0"/>
        <v>la def  partycares_swe 2 "Inte särskilt mycket", modify</v>
      </c>
      <c r="G21" s="1" t="str">
        <f t="shared" si="1"/>
        <v>la def  partycares_eng 2 "Not very closely", modify</v>
      </c>
    </row>
    <row r="22" spans="1:7">
      <c r="A22" s="1">
        <v>26</v>
      </c>
      <c r="B22" s="2" t="s">
        <v>35</v>
      </c>
      <c r="C22" s="1">
        <v>3</v>
      </c>
      <c r="D22" s="2" t="s">
        <v>40</v>
      </c>
      <c r="E22" s="2" t="s">
        <v>41</v>
      </c>
      <c r="F22" s="1" t="str">
        <f t="shared" si="0"/>
        <v>la def  partycares_swe 3 "Ganska mycket", modify</v>
      </c>
      <c r="G22" s="1" t="str">
        <f t="shared" si="1"/>
        <v>la def  partycares_eng 3 "Fairly closely", modify</v>
      </c>
    </row>
    <row r="23" spans="1:7">
      <c r="A23" s="1">
        <v>27</v>
      </c>
      <c r="B23" s="2" t="s">
        <v>35</v>
      </c>
      <c r="C23" s="1">
        <v>4</v>
      </c>
      <c r="D23" s="2" t="s">
        <v>42</v>
      </c>
      <c r="E23" s="2" t="s">
        <v>43</v>
      </c>
      <c r="F23" s="1" t="str">
        <f t="shared" si="0"/>
        <v>la def  partycares_swe 4 "Mycket", modify</v>
      </c>
      <c r="G23" s="1" t="str">
        <f t="shared" si="1"/>
        <v>la def  partycares_eng 4 "Very closely", modify</v>
      </c>
    </row>
    <row r="24" spans="1:7">
      <c r="A24" s="1">
        <v>28</v>
      </c>
      <c r="B24" s="2" t="s">
        <v>35</v>
      </c>
      <c r="C24" s="1">
        <v>5</v>
      </c>
      <c r="D24" s="2" t="s">
        <v>24</v>
      </c>
      <c r="E24" s="2" t="s">
        <v>1269</v>
      </c>
      <c r="F24" s="1" t="str">
        <f t="shared" si="0"/>
        <v>la def  partycares_swe 5 "Vet ej / vill ej svara", modify</v>
      </c>
      <c r="G24" s="1" t="str">
        <f t="shared" si="1"/>
        <v>la def  partycares_eng 5 "Don't know / Won't answer", modify</v>
      </c>
    </row>
    <row r="25" spans="1:7">
      <c r="A25" s="1">
        <v>33</v>
      </c>
      <c r="B25" s="2" t="s">
        <v>44</v>
      </c>
      <c r="C25" s="1">
        <v>1</v>
      </c>
      <c r="D25" s="2" t="s">
        <v>45</v>
      </c>
      <c r="E25" s="2" t="s">
        <v>46</v>
      </c>
      <c r="F25" s="1" t="str">
        <f t="shared" si="0"/>
        <v>la def  membenefits_swe 1 "I stor utsträckning", modify</v>
      </c>
      <c r="G25" s="1" t="str">
        <f t="shared" si="1"/>
        <v>la def  membenefits_eng 1 "A lot", modify</v>
      </c>
    </row>
    <row r="26" spans="1:7">
      <c r="A26" s="1">
        <v>34</v>
      </c>
      <c r="B26" s="2" t="s">
        <v>44</v>
      </c>
      <c r="C26" s="1">
        <v>2</v>
      </c>
      <c r="D26" s="2" t="s">
        <v>47</v>
      </c>
      <c r="E26" s="2" t="s">
        <v>48</v>
      </c>
      <c r="F26" s="1" t="str">
        <f t="shared" si="0"/>
        <v>la def  membenefits_swe 2 "I viss usträckning", modify</v>
      </c>
      <c r="G26" s="1" t="str">
        <f t="shared" si="1"/>
        <v>la def  membenefits_eng 2 "A little", modify</v>
      </c>
    </row>
    <row r="27" spans="1:7">
      <c r="A27" s="1">
        <v>35</v>
      </c>
      <c r="B27" s="2" t="s">
        <v>44</v>
      </c>
      <c r="C27" s="1">
        <v>3</v>
      </c>
      <c r="D27" s="2" t="s">
        <v>49</v>
      </c>
      <c r="E27" s="2" t="s">
        <v>50</v>
      </c>
      <c r="F27" s="1" t="str">
        <f t="shared" si="0"/>
        <v>la def  membenefits_swe 3 "I ingen utsträckning", modify</v>
      </c>
      <c r="G27" s="1" t="str">
        <f t="shared" si="1"/>
        <v>la def  membenefits_eng 3 "Not at all", modify</v>
      </c>
    </row>
    <row r="28" spans="1:7">
      <c r="A28" s="1">
        <v>36</v>
      </c>
      <c r="B28" s="2" t="s">
        <v>44</v>
      </c>
      <c r="C28" s="1">
        <v>4</v>
      </c>
      <c r="D28" s="2" t="s">
        <v>24</v>
      </c>
      <c r="E28" s="2" t="s">
        <v>1269</v>
      </c>
      <c r="F28" s="1" t="str">
        <f t="shared" si="0"/>
        <v>la def  membenefits_swe 4 "Vet ej / vill ej svara", modify</v>
      </c>
      <c r="G28" s="1" t="str">
        <f t="shared" si="1"/>
        <v>la def  membenefits_eng 4 "Don't know / Won't answer", modify</v>
      </c>
    </row>
    <row r="29" spans="1:7">
      <c r="A29" s="1">
        <v>43</v>
      </c>
      <c r="B29" s="1" t="s">
        <v>51</v>
      </c>
      <c r="C29" s="1">
        <v>1</v>
      </c>
      <c r="D29" s="2" t="s">
        <v>52</v>
      </c>
      <c r="E29" s="2" t="s">
        <v>53</v>
      </c>
      <c r="F29" s="1" t="str">
        <f t="shared" si="0"/>
        <v>la def  position_swe 1 "Nej", modify</v>
      </c>
      <c r="G29" s="1" t="str">
        <f t="shared" si="1"/>
        <v>la def  position_eng 1 "No", modify</v>
      </c>
    </row>
    <row r="30" spans="1:7">
      <c r="A30" s="1">
        <v>44</v>
      </c>
      <c r="B30" s="1" t="s">
        <v>51</v>
      </c>
      <c r="C30" s="1">
        <v>2</v>
      </c>
      <c r="D30" s="2" t="s">
        <v>54</v>
      </c>
      <c r="E30" s="2" t="s">
        <v>55</v>
      </c>
      <c r="F30" s="1" t="str">
        <f t="shared" si="0"/>
        <v>la def  position_swe 2 "Ja, jag var/är", modify</v>
      </c>
      <c r="G30" s="1" t="str">
        <f t="shared" si="1"/>
        <v>la def  position_eng 2 "Yes, I used to be/am", modify</v>
      </c>
    </row>
    <row r="31" spans="1:7">
      <c r="A31" s="1">
        <v>45</v>
      </c>
      <c r="B31" s="1" t="s">
        <v>51</v>
      </c>
      <c r="C31" s="1">
        <v>3</v>
      </c>
      <c r="D31" s="2" t="s">
        <v>24</v>
      </c>
      <c r="E31" s="2" t="s">
        <v>1269</v>
      </c>
      <c r="F31" s="1" t="str">
        <f t="shared" si="0"/>
        <v>la def  position_swe 3 "Vet ej / vill ej svara", modify</v>
      </c>
      <c r="G31" s="1" t="str">
        <f t="shared" si="1"/>
        <v>la def  position_eng 3 "Don't know / Won't answer", modify</v>
      </c>
    </row>
    <row r="32" spans="1:7">
      <c r="B32" s="1" t="s">
        <v>56</v>
      </c>
      <c r="C32" s="1">
        <v>1</v>
      </c>
      <c r="D32" s="2" t="s">
        <v>57</v>
      </c>
      <c r="E32" s="2" t="s">
        <v>58</v>
      </c>
      <c r="F32" s="1" t="str">
        <f t="shared" si="0"/>
        <v>la def  yesno_swe 1 "Ja", modify</v>
      </c>
      <c r="G32" s="1" t="str">
        <f t="shared" si="1"/>
        <v>la def  yesno_eng 1 "Yes", modify</v>
      </c>
    </row>
    <row r="33" spans="1:7">
      <c r="B33" s="1" t="s">
        <v>56</v>
      </c>
      <c r="C33" s="1">
        <v>2</v>
      </c>
      <c r="D33" s="2" t="s">
        <v>52</v>
      </c>
      <c r="E33" s="14" t="s">
        <v>53</v>
      </c>
      <c r="F33" s="1" t="str">
        <f t="shared" si="0"/>
        <v>la def  yesno_swe 2 "Nej", modify</v>
      </c>
      <c r="G33" s="1" t="str">
        <f t="shared" si="1"/>
        <v>la def  yesno_eng 2 "No", modify</v>
      </c>
    </row>
    <row r="34" spans="1:7">
      <c r="A34" s="1">
        <v>46</v>
      </c>
      <c r="B34" s="1" t="s">
        <v>56</v>
      </c>
      <c r="C34" s="1">
        <v>3</v>
      </c>
      <c r="D34" s="2" t="s">
        <v>24</v>
      </c>
      <c r="E34" s="2" t="s">
        <v>1270</v>
      </c>
      <c r="F34" s="1" t="str">
        <f t="shared" si="0"/>
        <v>la def  yesno_swe 3 "Vet ej / vill ej svara", modify</v>
      </c>
      <c r="G34" s="1" t="str">
        <f t="shared" si="1"/>
        <v>la def  yesno_eng 3 "Don't remember / Won't answer", modify</v>
      </c>
    </row>
    <row r="35" spans="1:7">
      <c r="B35" s="2" t="s">
        <v>59</v>
      </c>
      <c r="C35" s="1">
        <v>1</v>
      </c>
      <c r="D35" s="2" t="s">
        <v>60</v>
      </c>
      <c r="E35" s="2" t="s">
        <v>61</v>
      </c>
      <c r="F35" s="1" t="str">
        <f t="shared" si="0"/>
        <v>la def  nomattempt_swe 1 "Varit nominerad", modify</v>
      </c>
      <c r="G35" s="1" t="str">
        <f t="shared" si="1"/>
        <v>la def  nomattempt_eng 1 "Been nominated", modify</v>
      </c>
    </row>
    <row r="36" spans="1:7">
      <c r="B36" s="2" t="s">
        <v>59</v>
      </c>
      <c r="C36" s="1">
        <v>2</v>
      </c>
      <c r="D36" s="2" t="s">
        <v>62</v>
      </c>
      <c r="E36" s="2" t="s">
        <v>63</v>
      </c>
      <c r="F36" s="1" t="str">
        <f t="shared" si="0"/>
        <v>la def  nomattempt_swe 2 "Försökt bli nominerad", modify</v>
      </c>
      <c r="G36" s="1" t="str">
        <f t="shared" si="1"/>
        <v>la def  nomattempt_eng 2 "Tried to be nominated", modify</v>
      </c>
    </row>
    <row r="37" spans="1:7">
      <c r="A37" s="1">
        <v>47</v>
      </c>
      <c r="B37" s="2" t="s">
        <v>59</v>
      </c>
      <c r="C37" s="1">
        <v>3</v>
      </c>
      <c r="D37" s="2" t="s">
        <v>64</v>
      </c>
      <c r="E37" s="2" t="s">
        <v>65</v>
      </c>
      <c r="F37" s="1" t="str">
        <f t="shared" si="0"/>
        <v>la def  nomattempt_swe 3 "Varken varit eller försökt bli nominerad", modify</v>
      </c>
      <c r="G37" s="1" t="str">
        <f t="shared" si="1"/>
        <v>la def  nomattempt_eng 3 "Neither been nominated nor tried", modify</v>
      </c>
    </row>
    <row r="38" spans="1:7">
      <c r="A38" s="1">
        <v>48</v>
      </c>
      <c r="B38" s="2" t="s">
        <v>59</v>
      </c>
      <c r="C38" s="1">
        <v>4</v>
      </c>
      <c r="D38" s="2" t="s">
        <v>66</v>
      </c>
      <c r="E38" s="2" t="s">
        <v>1270</v>
      </c>
      <c r="F38" s="1" t="str">
        <f t="shared" si="0"/>
        <v>la def  nomattempt_swe 4 "Minns ej / vill ej svara", modify</v>
      </c>
      <c r="G38" s="1" t="str">
        <f t="shared" si="1"/>
        <v>la def  nomattempt_eng 4 "Don't remember / Won't answer", modify</v>
      </c>
    </row>
    <row r="39" spans="1:7">
      <c r="A39" s="1">
        <v>49</v>
      </c>
      <c r="B39" s="2" t="s">
        <v>67</v>
      </c>
      <c r="C39" s="1">
        <v>1</v>
      </c>
      <c r="D39" s="2" t="s">
        <v>57</v>
      </c>
      <c r="E39" s="2" t="s">
        <v>58</v>
      </c>
      <c r="F39" s="1" t="str">
        <f t="shared" si="0"/>
        <v>la def  nomasked_swe 1 "Ja", modify</v>
      </c>
      <c r="G39" s="1" t="str">
        <f t="shared" si="1"/>
        <v>la def  nomasked_eng 1 "Yes", modify</v>
      </c>
    </row>
    <row r="40" spans="1:7">
      <c r="A40" s="1">
        <v>50</v>
      </c>
      <c r="B40" s="2" t="s">
        <v>67</v>
      </c>
      <c r="C40" s="1">
        <v>2</v>
      </c>
      <c r="D40" s="2" t="s">
        <v>68</v>
      </c>
      <c r="E40" s="2" t="s">
        <v>69</v>
      </c>
      <c r="F40" s="1" t="str">
        <f t="shared" si="0"/>
        <v>la def  nomasked_swe 2 "Ja, kanske", modify</v>
      </c>
      <c r="G40" s="1" t="str">
        <f t="shared" si="1"/>
        <v>la def  nomasked_eng 2 "Yes, maybe", modify</v>
      </c>
    </row>
    <row r="41" spans="1:7">
      <c r="A41" s="1">
        <v>51</v>
      </c>
      <c r="B41" s="2" t="s">
        <v>67</v>
      </c>
      <c r="C41" s="1">
        <v>3</v>
      </c>
      <c r="D41" s="2" t="s">
        <v>52</v>
      </c>
      <c r="E41" s="2" t="s">
        <v>53</v>
      </c>
      <c r="F41" s="1" t="str">
        <f t="shared" si="0"/>
        <v>la def  nomasked_swe 3 "Nej", modify</v>
      </c>
      <c r="G41" s="1" t="str">
        <f t="shared" si="1"/>
        <v>la def  nomasked_eng 3 "No", modify</v>
      </c>
    </row>
    <row r="42" spans="1:7">
      <c r="A42" s="1">
        <v>52</v>
      </c>
      <c r="B42" s="2" t="s">
        <v>67</v>
      </c>
      <c r="C42" s="1">
        <v>4</v>
      </c>
      <c r="D42" s="2" t="s">
        <v>24</v>
      </c>
      <c r="E42" s="2" t="s">
        <v>1269</v>
      </c>
      <c r="F42" s="1" t="str">
        <f t="shared" si="0"/>
        <v>la def  nomasked_swe 4 "Vet ej / vill ej svara", modify</v>
      </c>
      <c r="G42" s="1" t="str">
        <f t="shared" si="1"/>
        <v>la def  nomasked_eng 4 "Don't know / Won't answer", modify</v>
      </c>
    </row>
    <row r="43" spans="1:7">
      <c r="A43" s="1">
        <v>53</v>
      </c>
      <c r="B43" s="2" t="s">
        <v>70</v>
      </c>
      <c r="C43" s="1">
        <v>1</v>
      </c>
      <c r="D43" s="2" t="s">
        <v>71</v>
      </c>
      <c r="E43" s="2" t="s">
        <v>72</v>
      </c>
      <c r="F43" s="1" t="str">
        <f t="shared" si="0"/>
        <v>la def  memsideorg_swe 1 "Har aldrig varit medlem", modify</v>
      </c>
      <c r="G43" s="1" t="str">
        <f t="shared" si="1"/>
        <v>la def  memsideorg_eng 1 "Have never been a member", modify</v>
      </c>
    </row>
    <row r="44" spans="1:7">
      <c r="A44" s="1">
        <v>54</v>
      </c>
      <c r="B44" s="2" t="s">
        <v>70</v>
      </c>
      <c r="C44" s="1">
        <v>2</v>
      </c>
      <c r="D44" s="2" t="s">
        <v>73</v>
      </c>
      <c r="E44" s="2" t="s">
        <v>74</v>
      </c>
      <c r="F44" s="1" t="str">
        <f t="shared" si="0"/>
        <v>la def  memsideorg_swe 2 "Har tidigare varit medlem", modify</v>
      </c>
      <c r="G44" s="1" t="str">
        <f t="shared" si="1"/>
        <v>la def  memsideorg_eng 2 "Used to be a member", modify</v>
      </c>
    </row>
    <row r="45" spans="1:7">
      <c r="A45" s="1">
        <v>55</v>
      </c>
      <c r="B45" s="2" t="s">
        <v>70</v>
      </c>
      <c r="C45" s="1">
        <v>3</v>
      </c>
      <c r="D45" s="2" t="s">
        <v>75</v>
      </c>
      <c r="E45" s="2" t="s">
        <v>76</v>
      </c>
      <c r="F45" s="1" t="str">
        <f t="shared" si="0"/>
        <v>la def  memsideorg_swe 3 "Är medlem nu", modify</v>
      </c>
      <c r="G45" s="1" t="str">
        <f t="shared" si="1"/>
        <v>la def  memsideorg_eng 3 "Am currently a member", modify</v>
      </c>
    </row>
    <row r="46" spans="1:7">
      <c r="A46" s="1">
        <v>56</v>
      </c>
      <c r="B46" s="2" t="s">
        <v>70</v>
      </c>
      <c r="C46" s="1">
        <v>4</v>
      </c>
      <c r="D46" s="2" t="s">
        <v>24</v>
      </c>
      <c r="E46" s="2" t="s">
        <v>1269</v>
      </c>
      <c r="F46" s="1" t="str">
        <f t="shared" si="0"/>
        <v>la def  memsideorg_swe 4 "Vet ej / vill ej svara", modify</v>
      </c>
      <c r="G46" s="1" t="str">
        <f t="shared" si="1"/>
        <v>la def  memsideorg_eng 4 "Don't know / Won't answer", modify</v>
      </c>
    </row>
    <row r="47" spans="1:7">
      <c r="A47" s="1">
        <v>58</v>
      </c>
      <c r="B47" s="2" t="s">
        <v>77</v>
      </c>
      <c r="C47" s="1">
        <v>1</v>
      </c>
      <c r="D47" s="2" t="s">
        <v>78</v>
      </c>
      <c r="E47" s="2" t="s">
        <v>79</v>
      </c>
      <c r="F47" s="1" t="str">
        <f t="shared" si="0"/>
        <v>la def  howimportant_swe 1 "Inte alls viktigt", modify</v>
      </c>
      <c r="G47" s="1" t="str">
        <f t="shared" si="1"/>
        <v>la def  howimportant_eng 1 "Not important at all", modify</v>
      </c>
    </row>
    <row r="48" spans="1:7">
      <c r="A48" s="1">
        <v>59</v>
      </c>
      <c r="B48" s="2" t="s">
        <v>77</v>
      </c>
      <c r="C48" s="1">
        <v>2</v>
      </c>
      <c r="D48" s="2" t="s">
        <v>80</v>
      </c>
      <c r="E48" s="2" t="s">
        <v>81</v>
      </c>
      <c r="F48" s="1" t="str">
        <f t="shared" si="0"/>
        <v>la def  howimportant_swe 2 "Inte särskilt viktigt", modify</v>
      </c>
      <c r="G48" s="1" t="str">
        <f t="shared" si="1"/>
        <v>la def  howimportant_eng 2 "Not very important", modify</v>
      </c>
    </row>
    <row r="49" spans="1:7">
      <c r="A49" s="1">
        <v>60</v>
      </c>
      <c r="B49" s="2" t="s">
        <v>77</v>
      </c>
      <c r="C49" s="1">
        <v>3</v>
      </c>
      <c r="D49" s="2" t="s">
        <v>82</v>
      </c>
      <c r="E49" s="2" t="s">
        <v>1316</v>
      </c>
      <c r="F49" s="1" t="str">
        <f t="shared" si="0"/>
        <v>la def  howimportant_swe 3 "Ganska viktigt", modify</v>
      </c>
      <c r="G49" s="1" t="str">
        <f t="shared" si="1"/>
        <v>la def  howimportant_eng 3 "Fairly important", modify</v>
      </c>
    </row>
    <row r="50" spans="1:7">
      <c r="A50" s="1">
        <v>62</v>
      </c>
      <c r="B50" s="2" t="s">
        <v>77</v>
      </c>
      <c r="C50" s="1">
        <v>4</v>
      </c>
      <c r="D50" s="2" t="s">
        <v>83</v>
      </c>
      <c r="E50" s="2" t="s">
        <v>84</v>
      </c>
      <c r="F50" s="1" t="str">
        <f t="shared" si="0"/>
        <v>la def  howimportant_swe 4 "Mycket viktigt", modify</v>
      </c>
      <c r="G50" s="1" t="str">
        <f t="shared" si="1"/>
        <v>la def  howimportant_eng 4 "Very important", modify</v>
      </c>
    </row>
    <row r="51" spans="1:7">
      <c r="A51" s="1">
        <v>63</v>
      </c>
      <c r="B51" s="2" t="s">
        <v>77</v>
      </c>
      <c r="C51" s="1">
        <v>5</v>
      </c>
      <c r="D51" s="2" t="s">
        <v>24</v>
      </c>
      <c r="E51" s="2" t="s">
        <v>1269</v>
      </c>
      <c r="F51" s="1" t="str">
        <f t="shared" si="0"/>
        <v>la def  howimportant_swe 5 "Vet ej / vill ej svara", modify</v>
      </c>
      <c r="G51" s="1" t="str">
        <f t="shared" si="1"/>
        <v>la def  howimportant_eng 5 "Don't know / Won't answer", modify</v>
      </c>
    </row>
    <row r="52" spans="1:7">
      <c r="A52" s="1">
        <v>67</v>
      </c>
      <c r="B52" s="2" t="s">
        <v>85</v>
      </c>
      <c r="C52" s="1">
        <v>1</v>
      </c>
      <c r="D52" s="2" t="s">
        <v>1250</v>
      </c>
      <c r="E52" s="2" t="s">
        <v>1289</v>
      </c>
      <c r="F52" s="1" t="str">
        <f t="shared" si="0"/>
        <v>la def  partygoalsto1_swe 1 "Mycket viktigare: Att hamna i regeringsställning", modify</v>
      </c>
      <c r="G52" s="1" t="str">
        <f t="shared" si="1"/>
        <v>la def  partygoalsto1_eng 1 "Be in office much more important", modify</v>
      </c>
    </row>
    <row r="53" spans="1:7">
      <c r="B53" s="2" t="s">
        <v>85</v>
      </c>
      <c r="C53" s="1">
        <v>2</v>
      </c>
      <c r="D53" s="2" t="s">
        <v>1251</v>
      </c>
      <c r="E53" s="2" t="s">
        <v>1290</v>
      </c>
      <c r="F53" s="1" t="str">
        <f t="shared" si="0"/>
        <v>la def  partygoalsto1_swe 2 "Viktigare: Att hamna i regeringsställning", modify</v>
      </c>
      <c r="G53" s="1" t="str">
        <f t="shared" si="1"/>
        <v>la def  partygoalsto1_eng 2 "Be in office more important", modify</v>
      </c>
    </row>
    <row r="54" spans="1:7">
      <c r="B54" s="2" t="s">
        <v>85</v>
      </c>
      <c r="C54" s="1">
        <v>3</v>
      </c>
      <c r="D54" s="2" t="s">
        <v>1249</v>
      </c>
      <c r="E54" s="2" t="s">
        <v>1288</v>
      </c>
      <c r="F54" s="1" t="str">
        <f t="shared" si="0"/>
        <v>la def  partygoalsto1_swe 3 "Båda lika viktiga", modify</v>
      </c>
      <c r="G54" s="1" t="str">
        <f t="shared" si="1"/>
        <v>la def  partygoalsto1_eng 3 "Both qually important", modify</v>
      </c>
    </row>
    <row r="55" spans="1:7">
      <c r="B55" s="2" t="s">
        <v>85</v>
      </c>
      <c r="C55" s="1">
        <v>4</v>
      </c>
      <c r="D55" s="2" t="s">
        <v>1252</v>
      </c>
      <c r="E55" s="2" t="s">
        <v>1291</v>
      </c>
      <c r="F55" s="1" t="str">
        <f t="shared" si="0"/>
        <v>la def  partygoalsto1_swe 4 "Viktigare: Att främja partiets program och politik", modify</v>
      </c>
      <c r="G55" s="1" t="str">
        <f t="shared" si="1"/>
        <v>la def  partygoalsto1_eng 4 "Promote its programme and policies more important", modify</v>
      </c>
    </row>
    <row r="56" spans="1:7">
      <c r="B56" s="2" t="s">
        <v>85</v>
      </c>
      <c r="C56" s="1">
        <v>5</v>
      </c>
      <c r="D56" s="2" t="s">
        <v>1253</v>
      </c>
      <c r="E56" s="2" t="s">
        <v>1292</v>
      </c>
      <c r="F56" s="1" t="str">
        <f t="shared" si="0"/>
        <v>la def  partygoalsto1_swe 5 "Mycket viktigare: Att främja partiets program och politik", modify</v>
      </c>
      <c r="G56" s="1" t="str">
        <f t="shared" si="1"/>
        <v>la def  partygoalsto1_eng 5 "Promote its programme and policies much more important", modify</v>
      </c>
    </row>
    <row r="57" spans="1:7">
      <c r="A57" s="1">
        <v>68</v>
      </c>
      <c r="B57" s="2" t="s">
        <v>86</v>
      </c>
      <c r="C57" s="1">
        <v>1</v>
      </c>
      <c r="D57" s="2" t="s">
        <v>1250</v>
      </c>
      <c r="E57" s="2" t="s">
        <v>1289</v>
      </c>
      <c r="F57" s="1" t="str">
        <f t="shared" si="0"/>
        <v>la def  partygoalsto2_swe 1 "Mycket viktigare: Att hamna i regeringsställning", modify</v>
      </c>
      <c r="G57" s="1" t="str">
        <f t="shared" si="1"/>
        <v>la def  partygoalsto2_eng 1 "Be in office much more important", modify</v>
      </c>
    </row>
    <row r="58" spans="1:7">
      <c r="B58" s="2" t="s">
        <v>86</v>
      </c>
      <c r="C58" s="1">
        <v>2</v>
      </c>
      <c r="D58" s="2" t="s">
        <v>1251</v>
      </c>
      <c r="E58" s="2" t="s">
        <v>1290</v>
      </c>
      <c r="F58" s="1" t="str">
        <f t="shared" si="0"/>
        <v>la def  partygoalsto2_swe 2 "Viktigare: Att hamna i regeringsställning", modify</v>
      </c>
      <c r="G58" s="1" t="str">
        <f t="shared" si="1"/>
        <v>la def  partygoalsto2_eng 2 "Be in office more important", modify</v>
      </c>
    </row>
    <row r="59" spans="1:7">
      <c r="B59" s="2" t="s">
        <v>86</v>
      </c>
      <c r="C59" s="1">
        <v>3</v>
      </c>
      <c r="D59" s="2" t="s">
        <v>1249</v>
      </c>
      <c r="E59" s="2" t="s">
        <v>1288</v>
      </c>
      <c r="F59" s="1" t="str">
        <f t="shared" si="0"/>
        <v>la def  partygoalsto2_swe 3 "Båda lika viktiga", modify</v>
      </c>
      <c r="G59" s="1" t="str">
        <f t="shared" si="1"/>
        <v>la def  partygoalsto2_eng 3 "Both qually important", modify</v>
      </c>
    </row>
    <row r="60" spans="1:7">
      <c r="B60" s="2" t="s">
        <v>86</v>
      </c>
      <c r="C60" s="1">
        <v>4</v>
      </c>
      <c r="D60" s="2" t="s">
        <v>1254</v>
      </c>
      <c r="E60" s="2" t="s">
        <v>1293</v>
      </c>
      <c r="F60" s="1" t="str">
        <f t="shared" si="0"/>
        <v>la def  partygoalsto2_swe 4 "Viktigare: Att upprätthålla partiets sammanhållning", modify</v>
      </c>
      <c r="G60" s="1" t="str">
        <f t="shared" si="1"/>
        <v>la def  partygoalsto2_eng 4 "Maintaining party unity more important", modify</v>
      </c>
    </row>
    <row r="61" spans="1:7">
      <c r="B61" s="2" t="s">
        <v>86</v>
      </c>
      <c r="C61" s="1">
        <v>5</v>
      </c>
      <c r="D61" s="2" t="s">
        <v>1255</v>
      </c>
      <c r="E61" s="2" t="s">
        <v>1294</v>
      </c>
      <c r="F61" s="1" t="str">
        <f t="shared" si="0"/>
        <v>la def  partygoalsto2_swe 5 "Mycket viktigare: Att upprätthålla partiets sammanhållning", modify</v>
      </c>
      <c r="G61" s="1" t="str">
        <f t="shared" si="1"/>
        <v>la def  partygoalsto2_eng 5 "Maintaining party unity much more important", modify</v>
      </c>
    </row>
    <row r="62" spans="1:7">
      <c r="A62" s="1">
        <v>69</v>
      </c>
      <c r="B62" s="2" t="s">
        <v>87</v>
      </c>
      <c r="C62" s="1">
        <v>1</v>
      </c>
      <c r="D62" s="2" t="s">
        <v>1255</v>
      </c>
      <c r="E62" s="2" t="s">
        <v>1293</v>
      </c>
      <c r="F62" s="1" t="str">
        <f t="shared" si="0"/>
        <v>la def  partygoalsto3_swe 1 "Mycket viktigare: Att upprätthålla partiets sammanhållning", modify</v>
      </c>
      <c r="G62" s="1" t="str">
        <f t="shared" si="1"/>
        <v>la def  partygoalsto3_eng 1 "Maintaining party unity more important", modify</v>
      </c>
    </row>
    <row r="63" spans="1:7">
      <c r="B63" s="2" t="s">
        <v>87</v>
      </c>
      <c r="C63" s="1">
        <v>2</v>
      </c>
      <c r="D63" s="2" t="s">
        <v>1254</v>
      </c>
      <c r="E63" s="2" t="s">
        <v>1258</v>
      </c>
      <c r="F63" s="1" t="str">
        <f t="shared" si="0"/>
        <v>la def  partygoalsto3_swe 2 "Viktigare: Att upprätthålla partiets sammanhållning", modify</v>
      </c>
      <c r="G63" s="1" t="str">
        <f t="shared" si="1"/>
        <v>la def  partygoalsto3_eng 2 "More important: Maintaining unity", modify</v>
      </c>
    </row>
    <row r="64" spans="1:7">
      <c r="B64" s="2" t="s">
        <v>87</v>
      </c>
      <c r="C64" s="1">
        <v>3</v>
      </c>
      <c r="D64" s="2" t="s">
        <v>1249</v>
      </c>
      <c r="E64" s="2" t="s">
        <v>1288</v>
      </c>
      <c r="F64" s="1" t="str">
        <f t="shared" si="0"/>
        <v>la def  partygoalsto3_swe 3 "Båda lika viktiga", modify</v>
      </c>
      <c r="G64" s="1" t="str">
        <f t="shared" si="1"/>
        <v>la def  partygoalsto3_eng 3 "Both qually important", modify</v>
      </c>
    </row>
    <row r="65" spans="1:7">
      <c r="B65" s="2" t="s">
        <v>87</v>
      </c>
      <c r="C65" s="1">
        <v>4</v>
      </c>
      <c r="D65" s="2" t="s">
        <v>1256</v>
      </c>
      <c r="E65" s="2" t="s">
        <v>1295</v>
      </c>
      <c r="F65" s="1" t="str">
        <f t="shared" si="0"/>
        <v>la def  partygoalsto3_swe 4 "Viktigare: Att maximera väljarstödet", modify</v>
      </c>
      <c r="G65" s="1" t="str">
        <f t="shared" si="1"/>
        <v>la def  partygoalsto3_eng 4 "Maximize voter support more important", modify</v>
      </c>
    </row>
    <row r="66" spans="1:7">
      <c r="B66" s="2" t="s">
        <v>87</v>
      </c>
      <c r="C66" s="1">
        <v>5</v>
      </c>
      <c r="D66" s="2" t="s">
        <v>1257</v>
      </c>
      <c r="E66" s="2" t="s">
        <v>1296</v>
      </c>
      <c r="F66" s="1" t="str">
        <f t="shared" si="0"/>
        <v>la def  partygoalsto3_swe 5 "Mycket viktigare: Att maximera väljarstödet", modify</v>
      </c>
      <c r="G66" s="1" t="str">
        <f t="shared" si="1"/>
        <v>la def  partygoalsto3_eng 5 "Maximize voter support much more important", modify</v>
      </c>
    </row>
    <row r="67" spans="1:7">
      <c r="A67" s="1">
        <v>70</v>
      </c>
      <c r="B67" s="2" t="s">
        <v>88</v>
      </c>
      <c r="C67" s="1">
        <v>1</v>
      </c>
      <c r="D67" s="2" t="s">
        <v>1250</v>
      </c>
      <c r="E67" s="2" t="s">
        <v>1289</v>
      </c>
      <c r="F67" s="1" t="str">
        <f t="shared" si="0"/>
        <v>la def  partygoalsto4_swe 1 "Mycket viktigare: Att hamna i regeringsställning", modify</v>
      </c>
      <c r="G67" s="1" t="str">
        <f t="shared" si="1"/>
        <v>la def  partygoalsto4_eng 1 "Be in office much more important", modify</v>
      </c>
    </row>
    <row r="68" spans="1:7">
      <c r="B68" s="2" t="s">
        <v>88</v>
      </c>
      <c r="C68" s="1">
        <v>2</v>
      </c>
      <c r="D68" s="2" t="s">
        <v>1251</v>
      </c>
      <c r="E68" s="2" t="s">
        <v>1290</v>
      </c>
      <c r="F68" s="1" t="str">
        <f t="shared" si="0"/>
        <v>la def  partygoalsto4_swe 2 "Viktigare: Att hamna i regeringsställning", modify</v>
      </c>
      <c r="G68" s="1" t="str">
        <f t="shared" si="1"/>
        <v>la def  partygoalsto4_eng 2 "Be in office more important", modify</v>
      </c>
    </row>
    <row r="69" spans="1:7">
      <c r="B69" s="2" t="s">
        <v>88</v>
      </c>
      <c r="C69" s="1">
        <v>3</v>
      </c>
      <c r="D69" s="2" t="s">
        <v>1249</v>
      </c>
      <c r="E69" s="2" t="s">
        <v>1288</v>
      </c>
      <c r="F69" s="1" t="str">
        <f t="shared" si="0"/>
        <v>la def  partygoalsto4_swe 3 "Båda lika viktiga", modify</v>
      </c>
      <c r="G69" s="1" t="str">
        <f t="shared" si="1"/>
        <v>la def  partygoalsto4_eng 3 "Both qually important", modify</v>
      </c>
    </row>
    <row r="70" spans="1:7">
      <c r="B70" s="2" t="s">
        <v>88</v>
      </c>
      <c r="C70" s="1">
        <v>4</v>
      </c>
      <c r="D70" s="2" t="s">
        <v>1256</v>
      </c>
      <c r="E70" s="2" t="s">
        <v>1295</v>
      </c>
      <c r="F70" s="1" t="str">
        <f t="shared" si="0"/>
        <v>la def  partygoalsto4_swe 4 "Viktigare: Att maximera väljarstödet", modify</v>
      </c>
      <c r="G70" s="1" t="str">
        <f t="shared" si="1"/>
        <v>la def  partygoalsto4_eng 4 "Maximize voter support more important", modify</v>
      </c>
    </row>
    <row r="71" spans="1:7">
      <c r="B71" s="2" t="s">
        <v>88</v>
      </c>
      <c r="C71" s="1">
        <v>5</v>
      </c>
      <c r="D71" s="2" t="s">
        <v>1257</v>
      </c>
      <c r="E71" s="2" t="s">
        <v>1296</v>
      </c>
      <c r="F71" s="1" t="str">
        <f t="shared" si="0"/>
        <v>la def  partygoalsto4_swe 5 "Mycket viktigare: Att maximera väljarstödet", modify</v>
      </c>
      <c r="G71" s="1" t="str">
        <f t="shared" si="1"/>
        <v>la def  partygoalsto4_eng 5 "Maximize voter support much more important", modify</v>
      </c>
    </row>
    <row r="72" spans="1:7">
      <c r="B72" s="2" t="s">
        <v>89</v>
      </c>
      <c r="C72" s="1">
        <v>1</v>
      </c>
      <c r="D72" s="2" t="s">
        <v>90</v>
      </c>
      <c r="E72" s="2" t="s">
        <v>91</v>
      </c>
      <c r="F72" s="1" t="str">
        <f t="shared" si="0"/>
        <v>la def  partyid_swe 1 "Inte alls stark anhängare", modify</v>
      </c>
      <c r="G72" s="1" t="str">
        <f t="shared" si="1"/>
        <v>la def  partyid_eng 1 "Not strong at all", modify</v>
      </c>
    </row>
    <row r="73" spans="1:7">
      <c r="B73" s="2" t="s">
        <v>89</v>
      </c>
      <c r="C73" s="1">
        <v>2</v>
      </c>
      <c r="D73" s="2" t="s">
        <v>92</v>
      </c>
      <c r="E73" s="2" t="s">
        <v>93</v>
      </c>
      <c r="F73" s="1" t="str">
        <f t="shared" si="0"/>
        <v>la def  partyid_swe 2 "Inte särskilt stark anhängare", modify</v>
      </c>
      <c r="G73" s="1" t="str">
        <f t="shared" si="1"/>
        <v>la def  partyid_eng 2 "Not very strong", modify</v>
      </c>
    </row>
    <row r="74" spans="1:7">
      <c r="B74" s="2" t="s">
        <v>89</v>
      </c>
      <c r="C74" s="1">
        <v>3</v>
      </c>
      <c r="D74" s="2" t="s">
        <v>94</v>
      </c>
      <c r="E74" s="2" t="s">
        <v>95</v>
      </c>
      <c r="F74" s="1" t="str">
        <f t="shared" si="0"/>
        <v>la def  partyid_swe 3 "Ganska stark anhängare", modify</v>
      </c>
      <c r="G74" s="1" t="str">
        <f t="shared" si="1"/>
        <v>la def  partyid_eng 3 "Fairly strong", modify</v>
      </c>
    </row>
    <row r="75" spans="1:7">
      <c r="B75" s="2" t="s">
        <v>89</v>
      </c>
      <c r="C75" s="1">
        <v>4</v>
      </c>
      <c r="D75" s="2" t="s">
        <v>96</v>
      </c>
      <c r="E75" s="2" t="s">
        <v>97</v>
      </c>
      <c r="F75" s="1" t="str">
        <f t="shared" si="0"/>
        <v>la def  partyid_swe 4 "Mycket stark anhängare", modify</v>
      </c>
      <c r="G75" s="1" t="str">
        <f t="shared" si="1"/>
        <v>la def  partyid_eng 4 "Very strong", modify</v>
      </c>
    </row>
    <row r="76" spans="1:7">
      <c r="A76" s="1">
        <v>71</v>
      </c>
      <c r="B76" s="2" t="s">
        <v>89</v>
      </c>
      <c r="C76" s="1">
        <v>5</v>
      </c>
      <c r="D76" s="2" t="s">
        <v>24</v>
      </c>
      <c r="E76" s="2" t="s">
        <v>1269</v>
      </c>
      <c r="F76" s="1" t="str">
        <f t="shared" si="0"/>
        <v>la def  partyid_swe 5 "Vet ej / vill ej svara", modify</v>
      </c>
      <c r="G76" s="1" t="str">
        <f t="shared" si="1"/>
        <v>la def  partyid_eng 5 "Don't know / Won't answer", modify</v>
      </c>
    </row>
    <row r="77" spans="1:7">
      <c r="B77" s="2" t="s">
        <v>98</v>
      </c>
      <c r="C77" s="1">
        <v>1</v>
      </c>
      <c r="D77" s="2" t="s">
        <v>99</v>
      </c>
      <c r="E77" s="2" t="s">
        <v>100</v>
      </c>
      <c r="F77" s="1" t="str">
        <f t="shared" si="0"/>
        <v>la def  hoursactive_swe 1 "Ingen tid alls", modify</v>
      </c>
      <c r="G77" s="1" t="str">
        <f t="shared" si="1"/>
        <v>la def  hoursactive_eng 1 "No time at all", modify</v>
      </c>
    </row>
    <row r="78" spans="1:7">
      <c r="B78" s="2" t="s">
        <v>98</v>
      </c>
      <c r="C78" s="1">
        <v>2</v>
      </c>
      <c r="D78" s="2" t="s">
        <v>101</v>
      </c>
      <c r="E78" s="2" t="s">
        <v>102</v>
      </c>
      <c r="F78" s="1" t="str">
        <f t="shared" si="0"/>
        <v>la def  hoursactive_swe 2 "1-5 timmar", modify</v>
      </c>
      <c r="G78" s="1" t="str">
        <f t="shared" si="1"/>
        <v>la def  hoursactive_eng 2 "1-5 hours", modify</v>
      </c>
    </row>
    <row r="79" spans="1:7">
      <c r="B79" s="2" t="s">
        <v>98</v>
      </c>
      <c r="C79" s="1">
        <v>3</v>
      </c>
      <c r="D79" s="2" t="s">
        <v>103</v>
      </c>
      <c r="E79" s="2" t="s">
        <v>104</v>
      </c>
      <c r="F79" s="1" t="str">
        <f t="shared" si="0"/>
        <v>la def  hoursactive_swe 3 "6-10 timmar", modify</v>
      </c>
      <c r="G79" s="1" t="str">
        <f t="shared" si="1"/>
        <v>la def  hoursactive_eng 3 "6-10 hours", modify</v>
      </c>
    </row>
    <row r="80" spans="1:7">
      <c r="B80" s="2" t="s">
        <v>98</v>
      </c>
      <c r="C80" s="1">
        <v>4</v>
      </c>
      <c r="D80" s="2" t="s">
        <v>105</v>
      </c>
      <c r="E80" s="2" t="s">
        <v>106</v>
      </c>
      <c r="F80" s="1" t="str">
        <f t="shared" si="0"/>
        <v>la def  hoursactive_swe 4 "11-15 timmar", modify</v>
      </c>
      <c r="G80" s="1" t="str">
        <f t="shared" si="1"/>
        <v>la def  hoursactive_eng 4 "11-15 hours", modify</v>
      </c>
    </row>
    <row r="81" spans="1:7">
      <c r="B81" s="2" t="s">
        <v>98</v>
      </c>
      <c r="C81" s="1">
        <v>5</v>
      </c>
      <c r="D81" s="2" t="s">
        <v>107</v>
      </c>
      <c r="E81" s="2" t="s">
        <v>108</v>
      </c>
      <c r="F81" s="1" t="str">
        <f t="shared" si="0"/>
        <v>la def  hoursactive_swe 5 "16-20 timmar", modify</v>
      </c>
      <c r="G81" s="1" t="str">
        <f t="shared" si="1"/>
        <v>la def  hoursactive_eng 5 "16-20 hours", modify</v>
      </c>
    </row>
    <row r="82" spans="1:7">
      <c r="B82" s="2" t="s">
        <v>98</v>
      </c>
      <c r="C82" s="1">
        <v>6</v>
      </c>
      <c r="D82" s="2" t="s">
        <v>109</v>
      </c>
      <c r="E82" s="2" t="s">
        <v>110</v>
      </c>
      <c r="F82" s="1" t="str">
        <f t="shared" si="0"/>
        <v>la def  hoursactive_swe 6 "21-25 timmar", modify</v>
      </c>
      <c r="G82" s="1" t="str">
        <f t="shared" si="1"/>
        <v>la def  hoursactive_eng 6 "21-25 hours", modify</v>
      </c>
    </row>
    <row r="83" spans="1:7">
      <c r="B83" s="2" t="s">
        <v>98</v>
      </c>
      <c r="C83" s="1">
        <v>7</v>
      </c>
      <c r="D83" s="2" t="s">
        <v>111</v>
      </c>
      <c r="E83" s="2" t="s">
        <v>112</v>
      </c>
      <c r="F83" s="1" t="str">
        <f t="shared" si="0"/>
        <v>la def  hoursactive_swe 7 "26-30 timmar", modify</v>
      </c>
      <c r="G83" s="1" t="str">
        <f t="shared" si="1"/>
        <v>la def  hoursactive_eng 7 "26-30 hours", modify</v>
      </c>
    </row>
    <row r="84" spans="1:7">
      <c r="B84" s="2" t="s">
        <v>98</v>
      </c>
      <c r="C84" s="1">
        <v>8</v>
      </c>
      <c r="D84" s="2" t="s">
        <v>113</v>
      </c>
      <c r="E84" s="2" t="s">
        <v>114</v>
      </c>
      <c r="F84" s="1" t="str">
        <f t="shared" si="0"/>
        <v>la def  hoursactive_swe 8 "31-35 timmar", modify</v>
      </c>
      <c r="G84" s="1" t="str">
        <f t="shared" si="1"/>
        <v>la def  hoursactive_eng 8 "31-35 hours", modify</v>
      </c>
    </row>
    <row r="85" spans="1:7">
      <c r="B85" s="2" t="s">
        <v>98</v>
      </c>
      <c r="C85" s="1">
        <v>9</v>
      </c>
      <c r="D85" s="2" t="s">
        <v>115</v>
      </c>
      <c r="E85" s="2" t="s">
        <v>116</v>
      </c>
      <c r="F85" s="1" t="str">
        <f t="shared" ref="F85:F148" si="2">IF(ISBLANK(D85),"","la def "&amp;" "&amp;$B85&amp;"_swe "&amp;$C85&amp;" """&amp;D85&amp;""", modify")</f>
        <v>la def  hoursactive_swe 9 "36-40 timmar", modify</v>
      </c>
      <c r="G85" s="1" t="str">
        <f t="shared" ref="G85:G148" si="3">IF(ISBLANK(E85),"","la def "&amp;" "&amp;$B85&amp;"_eng "&amp;$C85&amp;" """&amp;E85&amp;""", modify")</f>
        <v>la def  hoursactive_eng 9 "36-40 hours", modify</v>
      </c>
    </row>
    <row r="86" spans="1:7">
      <c r="B86" s="2" t="s">
        <v>98</v>
      </c>
      <c r="C86" s="1">
        <v>10</v>
      </c>
      <c r="D86" s="2" t="s">
        <v>117</v>
      </c>
      <c r="E86" s="2" t="s">
        <v>118</v>
      </c>
      <c r="F86" s="1" t="str">
        <f t="shared" si="2"/>
        <v>la def  hoursactive_swe 10 "41-45 timmar", modify</v>
      </c>
      <c r="G86" s="1" t="str">
        <f t="shared" si="3"/>
        <v>la def  hoursactive_eng 10 "41-45 hours", modify</v>
      </c>
    </row>
    <row r="87" spans="1:7">
      <c r="B87" s="2" t="s">
        <v>98</v>
      </c>
      <c r="C87" s="1">
        <v>11</v>
      </c>
      <c r="D87" s="2" t="s">
        <v>119</v>
      </c>
      <c r="E87" s="2" t="s">
        <v>120</v>
      </c>
      <c r="F87" s="1" t="str">
        <f t="shared" si="2"/>
        <v>la def  hoursactive_swe 11 "46-50 timmar", modify</v>
      </c>
      <c r="G87" s="1" t="str">
        <f t="shared" si="3"/>
        <v>la def  hoursactive_eng 11 "46-50 hours", modify</v>
      </c>
    </row>
    <row r="88" spans="1:7">
      <c r="B88" s="2" t="s">
        <v>98</v>
      </c>
      <c r="C88" s="1">
        <v>12</v>
      </c>
      <c r="D88" s="2" t="s">
        <v>121</v>
      </c>
      <c r="E88" s="2" t="s">
        <v>122</v>
      </c>
      <c r="F88" s="1" t="str">
        <f t="shared" si="2"/>
        <v>la def  hoursactive_swe 12 "51-55 timmar", modify</v>
      </c>
      <c r="G88" s="1" t="str">
        <f t="shared" si="3"/>
        <v>la def  hoursactive_eng 12 "51-55 hours", modify</v>
      </c>
    </row>
    <row r="89" spans="1:7">
      <c r="B89" s="2" t="s">
        <v>98</v>
      </c>
      <c r="C89" s="1">
        <v>13</v>
      </c>
      <c r="D89" s="2" t="s">
        <v>123</v>
      </c>
      <c r="E89" s="2" t="s">
        <v>124</v>
      </c>
      <c r="F89" s="1" t="str">
        <f t="shared" si="2"/>
        <v>la def  hoursactive_swe 13 "56-60 timmar", modify</v>
      </c>
      <c r="G89" s="1" t="str">
        <f t="shared" si="3"/>
        <v>la def  hoursactive_eng 13 "56-60 hours", modify</v>
      </c>
    </row>
    <row r="90" spans="1:7">
      <c r="B90" s="2" t="s">
        <v>98</v>
      </c>
      <c r="C90" s="1">
        <v>14</v>
      </c>
      <c r="D90" s="2" t="s">
        <v>125</v>
      </c>
      <c r="E90" s="2" t="s">
        <v>126</v>
      </c>
      <c r="F90" s="1" t="str">
        <f t="shared" si="2"/>
        <v>la def  hoursactive_swe 14 "61-65 timmar", modify</v>
      </c>
      <c r="G90" s="1" t="str">
        <f t="shared" si="3"/>
        <v>la def  hoursactive_eng 14 "61-65 hours", modify</v>
      </c>
    </row>
    <row r="91" spans="1:7">
      <c r="B91" s="2" t="s">
        <v>98</v>
      </c>
      <c r="C91" s="1">
        <v>15</v>
      </c>
      <c r="D91" s="2" t="s">
        <v>127</v>
      </c>
      <c r="E91" s="2" t="s">
        <v>128</v>
      </c>
      <c r="F91" s="1" t="str">
        <f t="shared" si="2"/>
        <v>la def  hoursactive_swe 15 "66-70 timmar", modify</v>
      </c>
      <c r="G91" s="1" t="str">
        <f t="shared" si="3"/>
        <v>la def  hoursactive_eng 15 "66-70 hours", modify</v>
      </c>
    </row>
    <row r="92" spans="1:7">
      <c r="B92" s="2" t="s">
        <v>98</v>
      </c>
      <c r="C92" s="1">
        <v>16</v>
      </c>
      <c r="D92" s="2" t="s">
        <v>129</v>
      </c>
      <c r="E92" s="2" t="s">
        <v>130</v>
      </c>
      <c r="F92" s="1" t="str">
        <f t="shared" si="2"/>
        <v>la def  hoursactive_swe 16 "71-75 timmar", modify</v>
      </c>
      <c r="G92" s="1" t="str">
        <f t="shared" si="3"/>
        <v>la def  hoursactive_eng 16 "71-75 hours", modify</v>
      </c>
    </row>
    <row r="93" spans="1:7">
      <c r="B93" s="2" t="s">
        <v>98</v>
      </c>
      <c r="C93" s="1">
        <v>17</v>
      </c>
      <c r="D93" s="2" t="s">
        <v>131</v>
      </c>
      <c r="E93" s="2" t="s">
        <v>132</v>
      </c>
      <c r="F93" s="1" t="str">
        <f t="shared" si="2"/>
        <v>la def  hoursactive_swe 17 "76-80 timmar", modify</v>
      </c>
      <c r="G93" s="1" t="str">
        <f t="shared" si="3"/>
        <v>la def  hoursactive_eng 17 "76-80 hours", modify</v>
      </c>
    </row>
    <row r="94" spans="1:7">
      <c r="B94" s="2" t="s">
        <v>98</v>
      </c>
      <c r="C94" s="1">
        <v>18</v>
      </c>
      <c r="D94" s="2" t="s">
        <v>133</v>
      </c>
      <c r="E94" s="2" t="s">
        <v>134</v>
      </c>
      <c r="F94" s="1" t="str">
        <f t="shared" si="2"/>
        <v>la def  hoursactive_swe 18 "81-85 timmar", modify</v>
      </c>
      <c r="G94" s="1" t="str">
        <f t="shared" si="3"/>
        <v>la def  hoursactive_eng 18 "81-85 hours", modify</v>
      </c>
    </row>
    <row r="95" spans="1:7">
      <c r="A95" s="1">
        <v>73</v>
      </c>
      <c r="B95" s="2" t="s">
        <v>98</v>
      </c>
      <c r="C95" s="1">
        <v>19</v>
      </c>
      <c r="D95" s="2" t="s">
        <v>135</v>
      </c>
      <c r="E95" s="2" t="s">
        <v>136</v>
      </c>
      <c r="F95" s="1" t="str">
        <f t="shared" si="2"/>
        <v>la def  hoursactive_swe 19 "86-90 timmar", modify</v>
      </c>
      <c r="G95" s="1" t="str">
        <f t="shared" si="3"/>
        <v>la def  hoursactive_eng 19 "86-90 hours", modify</v>
      </c>
    </row>
    <row r="96" spans="1:7">
      <c r="B96" s="2" t="s">
        <v>98</v>
      </c>
      <c r="C96" s="1">
        <v>20</v>
      </c>
      <c r="D96" s="2" t="s">
        <v>137</v>
      </c>
      <c r="E96" s="2" t="s">
        <v>138</v>
      </c>
      <c r="F96" s="1" t="str">
        <f t="shared" si="2"/>
        <v>la def  hoursactive_swe 20 "91-95 timmar", modify</v>
      </c>
      <c r="G96" s="1" t="str">
        <f t="shared" si="3"/>
        <v>la def  hoursactive_eng 20 "91-95 hours", modify</v>
      </c>
    </row>
    <row r="97" spans="1:7">
      <c r="B97" s="2" t="s">
        <v>98</v>
      </c>
      <c r="C97" s="1">
        <v>21</v>
      </c>
      <c r="D97" s="2" t="s">
        <v>139</v>
      </c>
      <c r="E97" s="2" t="s">
        <v>140</v>
      </c>
      <c r="F97" s="1" t="str">
        <f t="shared" si="2"/>
        <v>la def  hoursactive_swe 21 "96-100 timmar", modify</v>
      </c>
      <c r="G97" s="1" t="str">
        <f t="shared" si="3"/>
        <v>la def  hoursactive_eng 21 "96-100 hours", modify</v>
      </c>
    </row>
    <row r="98" spans="1:7">
      <c r="B98" s="2" t="s">
        <v>98</v>
      </c>
      <c r="C98" s="1">
        <v>22</v>
      </c>
      <c r="D98" s="2" t="s">
        <v>141</v>
      </c>
      <c r="E98" s="2" t="s">
        <v>142</v>
      </c>
      <c r="F98" s="1" t="str">
        <f t="shared" si="2"/>
        <v>la def  hoursactive_swe 22 "Mer än 100 timmar", modify</v>
      </c>
      <c r="G98" s="1" t="str">
        <f t="shared" si="3"/>
        <v>la def  hoursactive_eng 22 "More than 100 hours", modify</v>
      </c>
    </row>
    <row r="99" spans="1:7">
      <c r="B99" s="2" t="s">
        <v>98</v>
      </c>
      <c r="C99" s="1">
        <v>23</v>
      </c>
      <c r="D99" s="2" t="s">
        <v>143</v>
      </c>
      <c r="E99" s="2" t="s">
        <v>1269</v>
      </c>
      <c r="F99" s="1" t="str">
        <f t="shared" si="2"/>
        <v>la def  hoursactive_swe 23 "Vet ej / vill ej uppge", modify</v>
      </c>
      <c r="G99" s="1" t="str">
        <f t="shared" si="3"/>
        <v>la def  hoursactive_eng 23 "Don't know / Won't answer", modify</v>
      </c>
    </row>
    <row r="100" spans="1:7">
      <c r="A100" s="1">
        <v>74</v>
      </c>
      <c r="B100" s="2" t="s">
        <v>144</v>
      </c>
      <c r="C100" s="1">
        <v>1</v>
      </c>
      <c r="D100" s="2" t="s">
        <v>145</v>
      </c>
      <c r="E100" s="1" t="s">
        <v>146</v>
      </c>
      <c r="F100" s="1" t="str">
        <f t="shared" si="2"/>
        <v>la def  vote_swe 1 "Ja, och jag röstade på [PARTI}", modify</v>
      </c>
      <c r="G100" s="1" t="str">
        <f t="shared" si="3"/>
        <v>la def  vote_eng 1 "Yes, and I voted for [PARTY]", modify</v>
      </c>
    </row>
    <row r="101" spans="1:7">
      <c r="A101" s="1">
        <v>76</v>
      </c>
      <c r="B101" s="2" t="s">
        <v>144</v>
      </c>
      <c r="C101" s="1">
        <v>2</v>
      </c>
      <c r="D101" s="2" t="s">
        <v>147</v>
      </c>
      <c r="E101" s="1" t="s">
        <v>148</v>
      </c>
      <c r="F101" s="1" t="str">
        <f t="shared" si="2"/>
        <v>la def  vote_swe 2 "Ja, och jag röstade på ett annat parti än [PARTI]", modify</v>
      </c>
      <c r="G101" s="1" t="str">
        <f t="shared" si="3"/>
        <v>la def  vote_eng 2 "Yes, and I voted for another party than [PARTY], namely:", modify</v>
      </c>
    </row>
    <row r="102" spans="1:7">
      <c r="B102" s="2" t="s">
        <v>144</v>
      </c>
      <c r="C102" s="1">
        <v>3</v>
      </c>
      <c r="D102" s="2" t="s">
        <v>149</v>
      </c>
      <c r="E102" s="1" t="s">
        <v>1271</v>
      </c>
      <c r="F102" s="1" t="str">
        <f t="shared" si="2"/>
        <v>la def  vote_swe 3 "Ja, men jag kan inte komma ihåg på vilket parti", modify</v>
      </c>
      <c r="G102" s="1" t="str">
        <f t="shared" si="3"/>
        <v>la def  vote_eng 3 "Yes, but I don't remember for which party", modify</v>
      </c>
    </row>
    <row r="103" spans="1:7">
      <c r="B103" s="2" t="s">
        <v>144</v>
      </c>
      <c r="C103" s="1">
        <v>4</v>
      </c>
      <c r="D103" s="2" t="s">
        <v>150</v>
      </c>
      <c r="E103" s="1" t="s">
        <v>151</v>
      </c>
      <c r="F103" s="1" t="str">
        <f t="shared" si="2"/>
        <v>la def  vote_swe 4 "Nej, jag röstade inte", modify</v>
      </c>
      <c r="G103" s="1" t="str">
        <f t="shared" si="3"/>
        <v>la def  vote_eng 4 "No, I did not vote", modify</v>
      </c>
    </row>
    <row r="104" spans="1:7">
      <c r="B104" s="2" t="s">
        <v>144</v>
      </c>
      <c r="C104" s="1">
        <v>5</v>
      </c>
      <c r="D104" s="2" t="s">
        <v>152</v>
      </c>
      <c r="E104" s="1" t="s">
        <v>153</v>
      </c>
      <c r="F104" s="1" t="str">
        <f t="shared" si="2"/>
        <v>la def  vote_swe 5 "Var ej röstberättigad", modify</v>
      </c>
      <c r="G104" s="1" t="str">
        <f t="shared" si="3"/>
        <v>la def  vote_eng 5 "Not eligible", modify</v>
      </c>
    </row>
    <row r="105" spans="1:7">
      <c r="B105" s="2" t="s">
        <v>144</v>
      </c>
      <c r="C105" s="1">
        <v>6</v>
      </c>
      <c r="D105" s="2" t="s">
        <v>66</v>
      </c>
      <c r="E105" s="1" t="s">
        <v>1270</v>
      </c>
      <c r="F105" s="1" t="str">
        <f t="shared" si="2"/>
        <v>la def  vote_swe 6 "Minns ej / vill ej svara", modify</v>
      </c>
      <c r="G105" s="1" t="str">
        <f t="shared" si="3"/>
        <v>la def  vote_eng 6 "Don't remember / Won't answer", modify</v>
      </c>
    </row>
    <row r="106" spans="1:7">
      <c r="A106" s="1">
        <v>105</v>
      </c>
      <c r="B106" s="2" t="s">
        <v>154</v>
      </c>
      <c r="C106" s="1">
        <v>1</v>
      </c>
      <c r="D106" s="2" t="s">
        <v>155</v>
      </c>
      <c r="E106" s="2" t="s">
        <v>156</v>
      </c>
      <c r="F106" s="1" t="str">
        <f t="shared" si="2"/>
        <v>la def  activities_swe 1 "Inte deltagit", modify</v>
      </c>
      <c r="G106" s="1" t="str">
        <f t="shared" si="3"/>
        <v>la def  activities_eng 1 "Not participated", modify</v>
      </c>
    </row>
    <row r="107" spans="1:7">
      <c r="A107" s="1">
        <v>106</v>
      </c>
      <c r="B107" s="2" t="s">
        <v>154</v>
      </c>
      <c r="C107" s="1">
        <v>2</v>
      </c>
      <c r="D107" s="2" t="s">
        <v>157</v>
      </c>
      <c r="E107" s="2" t="s">
        <v>158</v>
      </c>
      <c r="F107" s="1" t="str">
        <f t="shared" si="2"/>
        <v>la def  activities_swe 2 "Deltagit", modify</v>
      </c>
      <c r="G107" s="1" t="str">
        <f t="shared" si="3"/>
        <v>la def  activities_eng 2 "Participated", modify</v>
      </c>
    </row>
    <row r="108" spans="1:7">
      <c r="A108" s="1">
        <v>108</v>
      </c>
      <c r="B108" s="2" t="s">
        <v>154</v>
      </c>
      <c r="C108" s="1">
        <v>3</v>
      </c>
      <c r="D108" s="2" t="s">
        <v>159</v>
      </c>
      <c r="E108" s="2" t="s">
        <v>160</v>
      </c>
      <c r="F108" s="1" t="str">
        <f t="shared" si="2"/>
        <v>la def  activities_swe 3 "Organiserat aktiviteten/händelsen", modify</v>
      </c>
      <c r="G108" s="1" t="str">
        <f t="shared" si="3"/>
        <v>la def  activities_eng 3 "Organized the event", modify</v>
      </c>
    </row>
    <row r="109" spans="1:7">
      <c r="A109" s="1">
        <v>109</v>
      </c>
      <c r="B109" s="2" t="s">
        <v>154</v>
      </c>
      <c r="C109" s="1">
        <v>4</v>
      </c>
      <c r="D109" s="2" t="s">
        <v>66</v>
      </c>
      <c r="E109" s="2" t="s">
        <v>1270</v>
      </c>
      <c r="F109" s="1" t="str">
        <f t="shared" si="2"/>
        <v>la def  activities_swe 4 "Minns ej / vill ej svara", modify</v>
      </c>
      <c r="G109" s="1" t="str">
        <f t="shared" si="3"/>
        <v>la def  activities_eng 4 "Don't remember / Won't answer", modify</v>
      </c>
    </row>
    <row r="110" spans="1:7">
      <c r="B110" s="2" t="s">
        <v>161</v>
      </c>
      <c r="C110" s="1">
        <v>1</v>
      </c>
      <c r="D110" s="2" t="s">
        <v>162</v>
      </c>
      <c r="E110" s="2" t="s">
        <v>163</v>
      </c>
      <c r="F110" s="1" t="str">
        <f t="shared" si="2"/>
        <v>la def  howoften_swe 1 "Ofta", modify</v>
      </c>
      <c r="G110" s="1" t="str">
        <f t="shared" si="3"/>
        <v>la def  howoften_eng 1 "Often", modify</v>
      </c>
    </row>
    <row r="111" spans="1:7">
      <c r="A111" s="1">
        <v>116</v>
      </c>
      <c r="B111" s="2" t="s">
        <v>161</v>
      </c>
      <c r="C111" s="1">
        <v>2</v>
      </c>
      <c r="D111" s="2" t="s">
        <v>164</v>
      </c>
      <c r="E111" s="2" t="s">
        <v>165</v>
      </c>
      <c r="F111" s="1" t="str">
        <f t="shared" si="2"/>
        <v>la def  howoften_swe 2 "Ibland", modify</v>
      </c>
      <c r="G111" s="1" t="str">
        <f t="shared" si="3"/>
        <v>la def  howoften_eng 2 "Sometimes", modify</v>
      </c>
    </row>
    <row r="112" spans="1:7">
      <c r="B112" s="2" t="s">
        <v>161</v>
      </c>
      <c r="C112" s="1">
        <v>3</v>
      </c>
      <c r="D112" s="2" t="s">
        <v>166</v>
      </c>
      <c r="E112" s="2" t="s">
        <v>167</v>
      </c>
      <c r="F112" s="1" t="str">
        <f t="shared" si="2"/>
        <v>la def  howoften_swe 3 "Sällan", modify</v>
      </c>
      <c r="G112" s="1" t="str">
        <f t="shared" si="3"/>
        <v>la def  howoften_eng 3 "Seldom", modify</v>
      </c>
    </row>
    <row r="113" spans="1:7">
      <c r="B113" s="2" t="s">
        <v>161</v>
      </c>
      <c r="C113" s="1">
        <v>4</v>
      </c>
      <c r="D113" s="2" t="s">
        <v>168</v>
      </c>
      <c r="E113" s="2" t="s">
        <v>169</v>
      </c>
      <c r="F113" s="1" t="str">
        <f t="shared" si="2"/>
        <v>la def  howoften_swe 4 "Aldrig", modify</v>
      </c>
      <c r="G113" s="1" t="str">
        <f t="shared" si="3"/>
        <v>la def  howoften_eng 4 "Never", modify</v>
      </c>
    </row>
    <row r="114" spans="1:7">
      <c r="A114" s="1">
        <v>117</v>
      </c>
      <c r="B114" s="2" t="s">
        <v>161</v>
      </c>
      <c r="C114" s="1">
        <v>5</v>
      </c>
      <c r="D114" s="2" t="s">
        <v>66</v>
      </c>
      <c r="E114" s="2" t="s">
        <v>1270</v>
      </c>
      <c r="F114" s="1" t="str">
        <f t="shared" si="2"/>
        <v>la def  howoften_swe 5 "Minns ej / vill ej svara", modify</v>
      </c>
      <c r="G114" s="1" t="str">
        <f t="shared" si="3"/>
        <v>la def  howoften_eng 5 "Don't remember / Won't answer", modify</v>
      </c>
    </row>
    <row r="115" spans="1:7">
      <c r="A115" s="1">
        <v>123</v>
      </c>
      <c r="B115" s="2" t="s">
        <v>170</v>
      </c>
      <c r="C115" s="1">
        <v>1</v>
      </c>
      <c r="D115" s="2" t="s">
        <v>57</v>
      </c>
      <c r="E115" s="2" t="s">
        <v>58</v>
      </c>
      <c r="F115" s="1" t="str">
        <f t="shared" si="2"/>
        <v>la def  decisions_swe 1 "Ja", modify</v>
      </c>
      <c r="G115" s="1" t="str">
        <f t="shared" si="3"/>
        <v>la def  decisions_eng 1 "Yes", modify</v>
      </c>
    </row>
    <row r="116" spans="1:7">
      <c r="A116" s="1">
        <v>124</v>
      </c>
      <c r="B116" s="2" t="s">
        <v>170</v>
      </c>
      <c r="C116" s="1">
        <v>2</v>
      </c>
      <c r="D116" s="2" t="s">
        <v>52</v>
      </c>
      <c r="E116" s="2" t="s">
        <v>53</v>
      </c>
      <c r="F116" s="1" t="str">
        <f t="shared" si="2"/>
        <v>la def  decisions_swe 2 "Nej", modify</v>
      </c>
      <c r="G116" s="1" t="str">
        <f t="shared" si="3"/>
        <v>la def  decisions_eng 2 "No", modify</v>
      </c>
    </row>
    <row r="117" spans="1:7">
      <c r="A117" s="1">
        <v>125</v>
      </c>
      <c r="B117" s="2" t="s">
        <v>170</v>
      </c>
      <c r="C117" s="1">
        <v>3</v>
      </c>
      <c r="D117" s="2" t="s">
        <v>171</v>
      </c>
      <c r="E117" s="2" t="s">
        <v>172</v>
      </c>
      <c r="F117" s="1" t="str">
        <f t="shared" si="2"/>
        <v>la def  decisions_swe 3 "Fanns ingen nominering", modify</v>
      </c>
      <c r="G117" s="1" t="str">
        <f t="shared" si="3"/>
        <v>la def  decisions_eng 3 "There was no selection", modify</v>
      </c>
    </row>
    <row r="118" spans="1:7">
      <c r="A118" s="1">
        <v>127</v>
      </c>
      <c r="B118" s="2" t="s">
        <v>170</v>
      </c>
      <c r="C118" s="1">
        <v>4</v>
      </c>
      <c r="D118" s="2" t="s">
        <v>66</v>
      </c>
      <c r="E118" s="2" t="s">
        <v>1270</v>
      </c>
      <c r="F118" s="1" t="str">
        <f t="shared" si="2"/>
        <v>la def  decisions_swe 4 "Minns ej / vill ej svara", modify</v>
      </c>
      <c r="G118" s="1" t="str">
        <f t="shared" si="3"/>
        <v>la def  decisions_eng 4 "Don't remember / Won't answer", modify</v>
      </c>
    </row>
    <row r="119" spans="1:7">
      <c r="A119" s="1">
        <v>132</v>
      </c>
      <c r="B119" s="2" t="s">
        <v>173</v>
      </c>
      <c r="C119" s="1">
        <v>1</v>
      </c>
      <c r="D119" s="2" t="s">
        <v>174</v>
      </c>
      <c r="E119" s="2" t="s">
        <v>175</v>
      </c>
      <c r="F119" s="1" t="str">
        <f t="shared" si="2"/>
        <v>la def  influence_swe 1 "Lite inflytande 1", modify</v>
      </c>
      <c r="G119" s="1" t="str">
        <f t="shared" si="3"/>
        <v>la def  influence_eng 1 "A little influence 1", modify</v>
      </c>
    </row>
    <row r="120" spans="1:7">
      <c r="A120" s="1">
        <v>133</v>
      </c>
      <c r="B120" s="2" t="s">
        <v>173</v>
      </c>
      <c r="C120" s="1">
        <v>2</v>
      </c>
      <c r="D120" s="2">
        <v>2</v>
      </c>
      <c r="E120" s="2">
        <v>2</v>
      </c>
      <c r="F120" s="1" t="str">
        <f t="shared" si="2"/>
        <v>la def  influence_swe 2 "2", modify</v>
      </c>
      <c r="G120" s="1" t="str">
        <f t="shared" si="3"/>
        <v>la def  influence_eng 2 "2", modify</v>
      </c>
    </row>
    <row r="121" spans="1:7">
      <c r="A121" s="1">
        <v>134</v>
      </c>
      <c r="B121" s="2" t="s">
        <v>173</v>
      </c>
      <c r="C121" s="1">
        <v>3</v>
      </c>
      <c r="D121" s="2">
        <v>3</v>
      </c>
      <c r="E121" s="2">
        <v>3</v>
      </c>
      <c r="F121" s="1" t="str">
        <f t="shared" si="2"/>
        <v>la def  influence_swe 3 "3", modify</v>
      </c>
      <c r="G121" s="1" t="str">
        <f t="shared" si="3"/>
        <v>la def  influence_eng 3 "3", modify</v>
      </c>
    </row>
    <row r="122" spans="1:7">
      <c r="A122" s="1">
        <v>135</v>
      </c>
      <c r="B122" s="2" t="s">
        <v>173</v>
      </c>
      <c r="C122" s="1">
        <v>4</v>
      </c>
      <c r="D122" s="2">
        <v>4</v>
      </c>
      <c r="E122" s="2">
        <v>4</v>
      </c>
      <c r="F122" s="1" t="str">
        <f t="shared" si="2"/>
        <v>la def  influence_swe 4 "4", modify</v>
      </c>
      <c r="G122" s="1" t="str">
        <f t="shared" si="3"/>
        <v>la def  influence_eng 4 "4", modify</v>
      </c>
    </row>
    <row r="123" spans="1:7">
      <c r="A123" s="1">
        <v>153</v>
      </c>
      <c r="B123" s="2" t="s">
        <v>173</v>
      </c>
      <c r="C123" s="1">
        <v>5</v>
      </c>
      <c r="D123" s="2">
        <v>5</v>
      </c>
      <c r="E123" s="2">
        <v>5</v>
      </c>
      <c r="F123" s="1" t="str">
        <f t="shared" si="2"/>
        <v>la def  influence_swe 5 "5", modify</v>
      </c>
      <c r="G123" s="1" t="str">
        <f t="shared" si="3"/>
        <v>la def  influence_eng 5 "5", modify</v>
      </c>
    </row>
    <row r="124" spans="1:7">
      <c r="A124" s="1">
        <v>154</v>
      </c>
      <c r="B124" s="2" t="s">
        <v>173</v>
      </c>
      <c r="C124" s="1">
        <v>6</v>
      </c>
      <c r="D124" s="2">
        <v>6</v>
      </c>
      <c r="E124" s="2">
        <v>6</v>
      </c>
      <c r="F124" s="1" t="str">
        <f t="shared" si="2"/>
        <v>la def  influence_swe 6 "6", modify</v>
      </c>
      <c r="G124" s="1" t="str">
        <f t="shared" si="3"/>
        <v>la def  influence_eng 6 "6", modify</v>
      </c>
    </row>
    <row r="125" spans="1:7">
      <c r="A125" s="1">
        <v>155</v>
      </c>
      <c r="B125" s="2" t="s">
        <v>173</v>
      </c>
      <c r="C125" s="1">
        <v>7</v>
      </c>
      <c r="D125" s="2">
        <v>7</v>
      </c>
      <c r="E125" s="2">
        <v>7</v>
      </c>
      <c r="F125" s="1" t="str">
        <f t="shared" si="2"/>
        <v>la def  influence_swe 7 "7", modify</v>
      </c>
      <c r="G125" s="1" t="str">
        <f t="shared" si="3"/>
        <v>la def  influence_eng 7 "7", modify</v>
      </c>
    </row>
    <row r="126" spans="1:7">
      <c r="B126" s="2" t="s">
        <v>173</v>
      </c>
      <c r="C126" s="1">
        <v>8</v>
      </c>
      <c r="D126" s="2">
        <v>8</v>
      </c>
      <c r="E126" s="2">
        <v>8</v>
      </c>
      <c r="F126" s="1" t="str">
        <f t="shared" si="2"/>
        <v>la def  influence_swe 8 "8", modify</v>
      </c>
      <c r="G126" s="1" t="str">
        <f t="shared" si="3"/>
        <v>la def  influence_eng 8 "8", modify</v>
      </c>
    </row>
    <row r="127" spans="1:7">
      <c r="B127" s="2" t="s">
        <v>173</v>
      </c>
      <c r="C127" s="1">
        <v>9</v>
      </c>
      <c r="D127" s="2">
        <v>9</v>
      </c>
      <c r="E127" s="2">
        <v>9</v>
      </c>
      <c r="F127" s="1" t="str">
        <f t="shared" si="2"/>
        <v>la def  influence_swe 9 "9", modify</v>
      </c>
      <c r="G127" s="1" t="str">
        <f t="shared" si="3"/>
        <v>la def  influence_eng 9 "9", modify</v>
      </c>
    </row>
    <row r="128" spans="1:7">
      <c r="B128" s="2" t="s">
        <v>173</v>
      </c>
      <c r="C128" s="1">
        <v>10</v>
      </c>
      <c r="D128" s="2" t="s">
        <v>176</v>
      </c>
      <c r="E128" s="2" t="s">
        <v>177</v>
      </c>
      <c r="F128" s="1" t="str">
        <f t="shared" si="2"/>
        <v>la def  influence_swe 10 "Mycket inflytande 10", modify</v>
      </c>
      <c r="G128" s="1" t="str">
        <f t="shared" si="3"/>
        <v>la def  influence_eng 10 "A lot of influence 10", modify</v>
      </c>
    </row>
    <row r="129" spans="1:7">
      <c r="B129" s="2" t="s">
        <v>173</v>
      </c>
      <c r="C129" s="1">
        <v>11</v>
      </c>
      <c r="D129" s="2" t="s">
        <v>24</v>
      </c>
      <c r="E129" s="2" t="s">
        <v>1269</v>
      </c>
      <c r="F129" s="1" t="str">
        <f t="shared" si="2"/>
        <v>la def  influence_swe 11 "Vet ej / vill ej svara", modify</v>
      </c>
      <c r="G129" s="1" t="str">
        <f t="shared" si="3"/>
        <v>la def  influence_eng 11 "Don't know / Won't answer", modify</v>
      </c>
    </row>
    <row r="130" spans="1:7">
      <c r="A130" s="1">
        <v>184</v>
      </c>
      <c r="B130" s="2" t="s">
        <v>178</v>
      </c>
      <c r="C130" s="1">
        <v>1</v>
      </c>
      <c r="D130" s="2" t="s">
        <v>179</v>
      </c>
      <c r="E130" s="2" t="s">
        <v>180</v>
      </c>
      <c r="F130" s="1" t="str">
        <f t="shared" si="2"/>
        <v>la def  agreedisagree5_swe 1 "Instämmer inte alls", modify</v>
      </c>
      <c r="G130" s="1" t="str">
        <f t="shared" si="3"/>
        <v>la def  agreedisagree5_eng 1 "Strongly disagree", modify</v>
      </c>
    </row>
    <row r="131" spans="1:7">
      <c r="A131" s="1">
        <v>200</v>
      </c>
      <c r="B131" s="2" t="s">
        <v>178</v>
      </c>
      <c r="C131" s="1">
        <v>2</v>
      </c>
      <c r="D131" s="2" t="s">
        <v>181</v>
      </c>
      <c r="E131" s="2" t="s">
        <v>182</v>
      </c>
      <c r="F131" s="1" t="str">
        <f t="shared" si="2"/>
        <v>la def  agreedisagree5_swe 2 "Instämmer inte", modify</v>
      </c>
      <c r="G131" s="1" t="str">
        <f t="shared" si="3"/>
        <v>la def  agreedisagree5_eng 2 "Disagree", modify</v>
      </c>
    </row>
    <row r="132" spans="1:7">
      <c r="A132" s="1">
        <v>201</v>
      </c>
      <c r="B132" s="2" t="s">
        <v>178</v>
      </c>
      <c r="C132" s="1">
        <v>3</v>
      </c>
      <c r="D132" s="2" t="s">
        <v>30</v>
      </c>
      <c r="E132" s="2" t="s">
        <v>183</v>
      </c>
      <c r="F132" s="1" t="str">
        <f t="shared" si="2"/>
        <v>la def  agreedisagree5_swe 3 "Varken eller", modify</v>
      </c>
      <c r="G132" s="1" t="str">
        <f t="shared" si="3"/>
        <v>la def  agreedisagree5_eng 3 "Neither disagree nor agree", modify</v>
      </c>
    </row>
    <row r="133" spans="1:7">
      <c r="A133" s="1">
        <v>202</v>
      </c>
      <c r="B133" s="2" t="s">
        <v>178</v>
      </c>
      <c r="C133" s="1">
        <v>4</v>
      </c>
      <c r="D133" s="2" t="s">
        <v>184</v>
      </c>
      <c r="E133" s="2" t="s">
        <v>185</v>
      </c>
      <c r="F133" s="1" t="str">
        <f t="shared" si="2"/>
        <v>la def  agreedisagree5_swe 4 "Instämmer", modify</v>
      </c>
      <c r="G133" s="1" t="str">
        <f t="shared" si="3"/>
        <v>la def  agreedisagree5_eng 4 "Agree", modify</v>
      </c>
    </row>
    <row r="134" spans="1:7">
      <c r="A134" s="1">
        <v>203</v>
      </c>
      <c r="B134" s="2" t="s">
        <v>178</v>
      </c>
      <c r="C134" s="1">
        <v>5</v>
      </c>
      <c r="D134" s="2" t="s">
        <v>186</v>
      </c>
      <c r="E134" s="2" t="s">
        <v>187</v>
      </c>
      <c r="F134" s="1" t="str">
        <f t="shared" si="2"/>
        <v>la def  agreedisagree5_swe 5 "Instämmer helt och hållet", modify</v>
      </c>
      <c r="G134" s="1" t="str">
        <f t="shared" si="3"/>
        <v>la def  agreedisagree5_eng 5 "Strongly agree", modify</v>
      </c>
    </row>
    <row r="135" spans="1:7">
      <c r="A135" s="1">
        <v>204</v>
      </c>
      <c r="B135" s="2" t="s">
        <v>178</v>
      </c>
      <c r="C135" s="1">
        <v>6</v>
      </c>
      <c r="D135" s="2" t="s">
        <v>24</v>
      </c>
      <c r="E135" s="2" t="s">
        <v>1269</v>
      </c>
      <c r="F135" s="1" t="str">
        <f t="shared" si="2"/>
        <v>la def  agreedisagree5_swe 6 "Vet ej / vill ej svara", modify</v>
      </c>
      <c r="G135" s="1" t="str">
        <f t="shared" si="3"/>
        <v>la def  agreedisagree5_eng 6 "Don't know / Won't answer", modify</v>
      </c>
    </row>
    <row r="136" spans="1:7">
      <c r="B136" s="2" t="s">
        <v>188</v>
      </c>
      <c r="C136" s="1">
        <v>0</v>
      </c>
      <c r="D136" s="2" t="s">
        <v>189</v>
      </c>
      <c r="E136" s="2" t="s">
        <v>190</v>
      </c>
      <c r="F136" s="1" t="str">
        <f t="shared" si="2"/>
        <v>la def  lrp_swe 0 "Långt till vänster 0", modify</v>
      </c>
      <c r="G136" s="1" t="str">
        <f t="shared" si="3"/>
        <v>la def  lrp_eng 0 " All the way to the left 0", modify</v>
      </c>
    </row>
    <row r="137" spans="1:7">
      <c r="B137" s="2" t="s">
        <v>188</v>
      </c>
      <c r="C137" s="1">
        <v>1</v>
      </c>
      <c r="D137" s="2">
        <v>1</v>
      </c>
      <c r="E137" s="2">
        <v>1</v>
      </c>
      <c r="F137" s="1" t="str">
        <f t="shared" si="2"/>
        <v>la def  lrp_swe 1 "1", modify</v>
      </c>
      <c r="G137" s="1" t="str">
        <f t="shared" si="3"/>
        <v>la def  lrp_eng 1 "1", modify</v>
      </c>
    </row>
    <row r="138" spans="1:7">
      <c r="B138" s="2" t="s">
        <v>188</v>
      </c>
      <c r="C138" s="1">
        <v>2</v>
      </c>
      <c r="D138" s="2">
        <v>2</v>
      </c>
      <c r="E138" s="2">
        <v>2</v>
      </c>
      <c r="F138" s="1" t="str">
        <f t="shared" si="2"/>
        <v>la def  lrp_swe 2 "2", modify</v>
      </c>
      <c r="G138" s="1" t="str">
        <f t="shared" si="3"/>
        <v>la def  lrp_eng 2 "2", modify</v>
      </c>
    </row>
    <row r="139" spans="1:7">
      <c r="B139" s="2" t="s">
        <v>188</v>
      </c>
      <c r="C139" s="1">
        <v>3</v>
      </c>
      <c r="D139" s="2">
        <v>3</v>
      </c>
      <c r="E139" s="2">
        <v>3</v>
      </c>
      <c r="F139" s="1" t="str">
        <f t="shared" si="2"/>
        <v>la def  lrp_swe 3 "3", modify</v>
      </c>
      <c r="G139" s="1" t="str">
        <f t="shared" si="3"/>
        <v>la def  lrp_eng 3 "3", modify</v>
      </c>
    </row>
    <row r="140" spans="1:7">
      <c r="B140" s="2" t="s">
        <v>188</v>
      </c>
      <c r="C140" s="1">
        <v>4</v>
      </c>
      <c r="D140" s="2">
        <v>4</v>
      </c>
      <c r="E140" s="2">
        <v>4</v>
      </c>
      <c r="F140" s="1" t="str">
        <f t="shared" si="2"/>
        <v>la def  lrp_swe 4 "4", modify</v>
      </c>
      <c r="G140" s="1" t="str">
        <f t="shared" si="3"/>
        <v>la def  lrp_eng 4 "4", modify</v>
      </c>
    </row>
    <row r="141" spans="1:7">
      <c r="B141" s="2" t="s">
        <v>188</v>
      </c>
      <c r="C141" s="1">
        <v>5</v>
      </c>
      <c r="D141" s="2">
        <v>5</v>
      </c>
      <c r="E141" s="2">
        <v>5</v>
      </c>
      <c r="F141" s="1" t="str">
        <f t="shared" si="2"/>
        <v>la def  lrp_swe 5 "5", modify</v>
      </c>
      <c r="G141" s="1" t="str">
        <f t="shared" si="3"/>
        <v>la def  lrp_eng 5 "5", modify</v>
      </c>
    </row>
    <row r="142" spans="1:7">
      <c r="B142" s="2" t="s">
        <v>188</v>
      </c>
      <c r="C142" s="1">
        <v>6</v>
      </c>
      <c r="D142" s="2">
        <v>6</v>
      </c>
      <c r="E142" s="2">
        <v>6</v>
      </c>
      <c r="F142" s="1" t="str">
        <f t="shared" si="2"/>
        <v>la def  lrp_swe 6 "6", modify</v>
      </c>
      <c r="G142" s="1" t="str">
        <f t="shared" si="3"/>
        <v>la def  lrp_eng 6 "6", modify</v>
      </c>
    </row>
    <row r="143" spans="1:7">
      <c r="B143" s="2" t="s">
        <v>188</v>
      </c>
      <c r="C143" s="1">
        <v>7</v>
      </c>
      <c r="D143" s="2">
        <v>7</v>
      </c>
      <c r="E143" s="2">
        <v>7</v>
      </c>
      <c r="F143" s="1" t="str">
        <f t="shared" si="2"/>
        <v>la def  lrp_swe 7 "7", modify</v>
      </c>
      <c r="G143" s="1" t="str">
        <f t="shared" si="3"/>
        <v>la def  lrp_eng 7 "7", modify</v>
      </c>
    </row>
    <row r="144" spans="1:7">
      <c r="B144" s="2" t="s">
        <v>188</v>
      </c>
      <c r="C144" s="1">
        <v>8</v>
      </c>
      <c r="D144" s="2">
        <v>8</v>
      </c>
      <c r="E144" s="2">
        <v>8</v>
      </c>
      <c r="F144" s="1" t="str">
        <f t="shared" si="2"/>
        <v>la def  lrp_swe 8 "8", modify</v>
      </c>
      <c r="G144" s="1" t="str">
        <f t="shared" si="3"/>
        <v>la def  lrp_eng 8 "8", modify</v>
      </c>
    </row>
    <row r="145" spans="1:7">
      <c r="A145" s="1">
        <v>257</v>
      </c>
      <c r="B145" s="2" t="s">
        <v>188</v>
      </c>
      <c r="C145" s="1">
        <v>9</v>
      </c>
      <c r="D145" s="2">
        <v>9</v>
      </c>
      <c r="E145" s="2">
        <v>9</v>
      </c>
      <c r="F145" s="1" t="str">
        <f t="shared" si="2"/>
        <v>la def  lrp_swe 9 "9", modify</v>
      </c>
      <c r="G145" s="1" t="str">
        <f t="shared" si="3"/>
        <v>la def  lrp_eng 9 "9", modify</v>
      </c>
    </row>
    <row r="146" spans="1:7">
      <c r="A146" s="1">
        <v>258</v>
      </c>
      <c r="B146" s="2" t="s">
        <v>188</v>
      </c>
      <c r="C146" s="1">
        <v>10</v>
      </c>
      <c r="D146" s="2" t="s">
        <v>191</v>
      </c>
      <c r="E146" s="2" t="s">
        <v>192</v>
      </c>
      <c r="F146" s="1" t="str">
        <f t="shared" si="2"/>
        <v>la def  lrp_swe 10 "Långt till höger 10", modify</v>
      </c>
      <c r="G146" s="1" t="str">
        <f t="shared" si="3"/>
        <v>la def  lrp_eng 10 "10 All the way to the right", modify</v>
      </c>
    </row>
    <row r="147" spans="1:7">
      <c r="B147" s="2" t="s">
        <v>188</v>
      </c>
      <c r="C147" s="1">
        <v>11</v>
      </c>
      <c r="D147" s="2" t="s">
        <v>24</v>
      </c>
      <c r="E147" s="2" t="s">
        <v>1269</v>
      </c>
      <c r="F147" s="1" t="str">
        <f t="shared" si="2"/>
        <v>la def  lrp_swe 11 "Vet ej / vill ej svara", modify</v>
      </c>
      <c r="G147" s="1" t="str">
        <f t="shared" si="3"/>
        <v>la def  lrp_eng 11 "Don't know / Won't answer", modify</v>
      </c>
    </row>
    <row r="148" spans="1:7">
      <c r="A148" s="1">
        <v>259</v>
      </c>
      <c r="B148" s="2" t="s">
        <v>193</v>
      </c>
      <c r="C148" s="1">
        <v>0</v>
      </c>
      <c r="D148" s="2" t="s">
        <v>194</v>
      </c>
      <c r="E148" s="2" t="s">
        <v>195</v>
      </c>
      <c r="F148" s="1" t="str">
        <f t="shared" si="2"/>
        <v>la def  galtan_swe 0 "0 Grön/Alternativ/Libertär", modify</v>
      </c>
      <c r="G148" s="1" t="str">
        <f t="shared" si="3"/>
        <v>la def  galtan_eng 0 "Green/Alternative/Libertarian 0", modify</v>
      </c>
    </row>
    <row r="149" spans="1:7">
      <c r="A149" s="1">
        <v>260</v>
      </c>
      <c r="B149" s="2" t="s">
        <v>193</v>
      </c>
      <c r="C149" s="1">
        <v>1</v>
      </c>
      <c r="D149" s="2">
        <v>1</v>
      </c>
      <c r="E149" s="2">
        <v>1</v>
      </c>
      <c r="F149" s="1" t="str">
        <f t="shared" ref="F149:F212" si="4">IF(ISBLANK(D149),"","la def "&amp;" "&amp;$B149&amp;"_swe "&amp;$C149&amp;" """&amp;D149&amp;""", modify")</f>
        <v>la def  galtan_swe 1 "1", modify</v>
      </c>
      <c r="G149" s="1" t="str">
        <f t="shared" ref="G149:G212" si="5">IF(ISBLANK(E149),"","la def "&amp;" "&amp;$B149&amp;"_eng "&amp;$C149&amp;" """&amp;E149&amp;""", modify")</f>
        <v>la def  galtan_eng 1 "1", modify</v>
      </c>
    </row>
    <row r="150" spans="1:7">
      <c r="B150" s="2" t="s">
        <v>193</v>
      </c>
      <c r="C150" s="1">
        <v>2</v>
      </c>
      <c r="D150" s="2">
        <v>2</v>
      </c>
      <c r="E150" s="2">
        <v>2</v>
      </c>
      <c r="F150" s="1" t="str">
        <f t="shared" si="4"/>
        <v>la def  galtan_swe 2 "2", modify</v>
      </c>
      <c r="G150" s="1" t="str">
        <f t="shared" si="5"/>
        <v>la def  galtan_eng 2 "2", modify</v>
      </c>
    </row>
    <row r="151" spans="1:7">
      <c r="B151" s="2" t="s">
        <v>193</v>
      </c>
      <c r="C151" s="1">
        <v>3</v>
      </c>
      <c r="D151" s="2">
        <v>3</v>
      </c>
      <c r="E151" s="2">
        <v>3</v>
      </c>
      <c r="F151" s="1" t="str">
        <f t="shared" si="4"/>
        <v>la def  galtan_swe 3 "3", modify</v>
      </c>
      <c r="G151" s="1" t="str">
        <f t="shared" si="5"/>
        <v>la def  galtan_eng 3 "3", modify</v>
      </c>
    </row>
    <row r="152" spans="1:7">
      <c r="B152" s="2" t="s">
        <v>193</v>
      </c>
      <c r="C152" s="1">
        <v>4</v>
      </c>
      <c r="D152" s="2">
        <v>4</v>
      </c>
      <c r="E152" s="2">
        <v>4</v>
      </c>
      <c r="F152" s="1" t="str">
        <f t="shared" si="4"/>
        <v>la def  galtan_swe 4 "4", modify</v>
      </c>
      <c r="G152" s="1" t="str">
        <f t="shared" si="5"/>
        <v>la def  galtan_eng 4 "4", modify</v>
      </c>
    </row>
    <row r="153" spans="1:7">
      <c r="B153" s="2" t="s">
        <v>193</v>
      </c>
      <c r="C153" s="1">
        <v>5</v>
      </c>
      <c r="D153" s="2">
        <v>5</v>
      </c>
      <c r="E153" s="2">
        <v>5</v>
      </c>
      <c r="F153" s="1" t="str">
        <f t="shared" si="4"/>
        <v>la def  galtan_swe 5 "5", modify</v>
      </c>
      <c r="G153" s="1" t="str">
        <f t="shared" si="5"/>
        <v>la def  galtan_eng 5 "5", modify</v>
      </c>
    </row>
    <row r="154" spans="1:7">
      <c r="B154" s="2" t="s">
        <v>193</v>
      </c>
      <c r="C154" s="1">
        <v>6</v>
      </c>
      <c r="D154" s="2">
        <v>6</v>
      </c>
      <c r="E154" s="2">
        <v>6</v>
      </c>
      <c r="F154" s="1" t="str">
        <f t="shared" si="4"/>
        <v>la def  galtan_swe 6 "6", modify</v>
      </c>
      <c r="G154" s="1" t="str">
        <f t="shared" si="5"/>
        <v>la def  galtan_eng 6 "6", modify</v>
      </c>
    </row>
    <row r="155" spans="1:7">
      <c r="B155" s="2" t="s">
        <v>193</v>
      </c>
      <c r="C155" s="1">
        <v>7</v>
      </c>
      <c r="D155" s="2">
        <v>7</v>
      </c>
      <c r="E155" s="2">
        <v>7</v>
      </c>
      <c r="F155" s="1" t="str">
        <f t="shared" si="4"/>
        <v>la def  galtan_swe 7 "7", modify</v>
      </c>
      <c r="G155" s="1" t="str">
        <f t="shared" si="5"/>
        <v>la def  galtan_eng 7 "7", modify</v>
      </c>
    </row>
    <row r="156" spans="1:7">
      <c r="B156" s="2" t="s">
        <v>193</v>
      </c>
      <c r="C156" s="1">
        <v>8</v>
      </c>
      <c r="D156" s="2">
        <v>8</v>
      </c>
      <c r="E156" s="2">
        <v>8</v>
      </c>
      <c r="F156" s="1" t="str">
        <f t="shared" si="4"/>
        <v>la def  galtan_swe 8 "8", modify</v>
      </c>
      <c r="G156" s="1" t="str">
        <f t="shared" si="5"/>
        <v>la def  galtan_eng 8 "8", modify</v>
      </c>
    </row>
    <row r="157" spans="1:7">
      <c r="B157" s="2" t="s">
        <v>193</v>
      </c>
      <c r="C157" s="1">
        <v>9</v>
      </c>
      <c r="D157" s="2">
        <v>9</v>
      </c>
      <c r="E157" s="2">
        <v>9</v>
      </c>
      <c r="F157" s="1" t="str">
        <f t="shared" si="4"/>
        <v>la def  galtan_swe 9 "9", modify</v>
      </c>
      <c r="G157" s="1" t="str">
        <f t="shared" si="5"/>
        <v>la def  galtan_eng 9 "9", modify</v>
      </c>
    </row>
    <row r="158" spans="1:7">
      <c r="B158" s="2" t="s">
        <v>193</v>
      </c>
      <c r="C158" s="1">
        <v>10</v>
      </c>
      <c r="D158" s="2" t="s">
        <v>196</v>
      </c>
      <c r="E158" s="2" t="s">
        <v>1305</v>
      </c>
      <c r="F158" s="1" t="str">
        <f t="shared" si="4"/>
        <v>la def  galtan_swe 10 "10 Traditionell/Auktoritär/Nationell", modify</v>
      </c>
      <c r="G158" s="1" t="str">
        <f t="shared" si="5"/>
        <v>la def  galtan_eng 10 "10 Traditional/Authoritarian/Nationalist", modify</v>
      </c>
    </row>
    <row r="159" spans="1:7">
      <c r="A159" s="1">
        <v>261</v>
      </c>
      <c r="B159" s="2" t="s">
        <v>193</v>
      </c>
      <c r="C159" s="1">
        <v>11</v>
      </c>
      <c r="D159" s="2" t="s">
        <v>24</v>
      </c>
      <c r="E159" s="1" t="s">
        <v>1269</v>
      </c>
      <c r="F159" s="1" t="str">
        <f t="shared" si="4"/>
        <v>la def  galtan_swe 11 "Vet ej / vill ej svara", modify</v>
      </c>
      <c r="G159" s="1" t="str">
        <f t="shared" si="5"/>
        <v>la def  galtan_eng 11 "Don't know / Won't answer", modify</v>
      </c>
    </row>
    <row r="160" spans="1:7">
      <c r="A160" s="1">
        <v>262</v>
      </c>
      <c r="B160" s="2" t="s">
        <v>197</v>
      </c>
      <c r="C160" s="1">
        <v>1</v>
      </c>
      <c r="D160" s="2" t="s">
        <v>198</v>
      </c>
      <c r="E160" s="2" t="s">
        <v>199</v>
      </c>
      <c r="F160" s="1" t="str">
        <f t="shared" si="4"/>
        <v>la def  goodbad_swe 1 "Mycket bra förslag", modify</v>
      </c>
      <c r="G160" s="1" t="str">
        <f t="shared" si="5"/>
        <v>la def  goodbad_eng 1 "Very good proposal", modify</v>
      </c>
    </row>
    <row r="161" spans="1:7">
      <c r="A161" s="1">
        <v>263</v>
      </c>
      <c r="B161" s="2" t="s">
        <v>197</v>
      </c>
      <c r="C161" s="1">
        <v>2</v>
      </c>
      <c r="D161" s="2" t="s">
        <v>200</v>
      </c>
      <c r="E161" s="2" t="s">
        <v>201</v>
      </c>
      <c r="F161" s="1" t="str">
        <f t="shared" si="4"/>
        <v>la def  goodbad_swe 2 "Ganska bra förslag", modify</v>
      </c>
      <c r="G161" s="1" t="str">
        <f t="shared" si="5"/>
        <v>la def  goodbad_eng 2 "Fairly good proposal", modify</v>
      </c>
    </row>
    <row r="162" spans="1:7">
      <c r="A162" s="1">
        <v>264</v>
      </c>
      <c r="B162" s="2" t="s">
        <v>197</v>
      </c>
      <c r="C162" s="1">
        <v>3</v>
      </c>
      <c r="D162" s="2" t="s">
        <v>30</v>
      </c>
      <c r="E162" s="2" t="s">
        <v>202</v>
      </c>
      <c r="F162" s="1" t="str">
        <f t="shared" si="4"/>
        <v>la def  goodbad_swe 3 "Varken eller", modify</v>
      </c>
      <c r="G162" s="1" t="str">
        <f t="shared" si="5"/>
        <v>la def  goodbad_eng 3 "Neither good nor bad", modify</v>
      </c>
    </row>
    <row r="163" spans="1:7">
      <c r="A163" s="1">
        <v>266</v>
      </c>
      <c r="B163" s="2" t="s">
        <v>197</v>
      </c>
      <c r="C163" s="1">
        <v>4</v>
      </c>
      <c r="D163" s="2" t="s">
        <v>203</v>
      </c>
      <c r="E163" s="2" t="s">
        <v>204</v>
      </c>
      <c r="F163" s="1" t="str">
        <f t="shared" si="4"/>
        <v>la def  goodbad_swe 4 "Ganska dåligt förslag", modify</v>
      </c>
      <c r="G163" s="1" t="str">
        <f t="shared" si="5"/>
        <v>la def  goodbad_eng 4 "Fairly bad proposal", modify</v>
      </c>
    </row>
    <row r="164" spans="1:7">
      <c r="A164" s="1">
        <v>267</v>
      </c>
      <c r="B164" s="2" t="s">
        <v>197</v>
      </c>
      <c r="C164" s="1">
        <v>5</v>
      </c>
      <c r="D164" s="2" t="s">
        <v>205</v>
      </c>
      <c r="E164" s="2" t="s">
        <v>206</v>
      </c>
      <c r="F164" s="1" t="str">
        <f t="shared" si="4"/>
        <v>la def  goodbad_swe 5 "Mycket dåligt förslag", modify</v>
      </c>
      <c r="G164" s="1" t="str">
        <f t="shared" si="5"/>
        <v>la def  goodbad_eng 5 "Very bad proposal", modify</v>
      </c>
    </row>
    <row r="165" spans="1:7">
      <c r="A165" s="1">
        <v>268</v>
      </c>
      <c r="B165" s="2" t="s">
        <v>197</v>
      </c>
      <c r="C165" s="1">
        <v>6</v>
      </c>
      <c r="D165" s="2" t="s">
        <v>24</v>
      </c>
      <c r="E165" s="2" t="s">
        <v>1269</v>
      </c>
      <c r="F165" s="1" t="str">
        <f t="shared" si="4"/>
        <v>la def  goodbad_swe 6 "Vet ej / vill ej svara", modify</v>
      </c>
      <c r="G165" s="1" t="str">
        <f t="shared" si="5"/>
        <v>la def  goodbad_eng 6 "Don't know / Won't answer", modify</v>
      </c>
    </row>
    <row r="166" spans="1:7">
      <c r="A166" s="1">
        <v>281</v>
      </c>
      <c r="B166" s="2" t="s">
        <v>207</v>
      </c>
      <c r="C166" s="1">
        <v>1</v>
      </c>
      <c r="D166" s="2" t="s">
        <v>208</v>
      </c>
      <c r="E166" s="2" t="s">
        <v>209</v>
      </c>
      <c r="F166" s="1" t="str">
        <f t="shared" si="4"/>
        <v>la def  eumembership_swe 1 "Bra", modify</v>
      </c>
      <c r="G166" s="1" t="str">
        <f t="shared" si="5"/>
        <v>la def  eumembership_eng 1 "Good", modify</v>
      </c>
    </row>
    <row r="167" spans="1:7">
      <c r="B167" s="2" t="s">
        <v>207</v>
      </c>
      <c r="C167" s="1">
        <v>2</v>
      </c>
      <c r="D167" s="2" t="s">
        <v>210</v>
      </c>
      <c r="E167" s="2" t="s">
        <v>211</v>
      </c>
      <c r="F167" s="1" t="str">
        <f t="shared" si="4"/>
        <v>la def  eumembership_swe 2 "Dåligt", modify</v>
      </c>
      <c r="G167" s="1" t="str">
        <f t="shared" si="5"/>
        <v>la def  eumembership_eng 2 "Bad", modify</v>
      </c>
    </row>
    <row r="168" spans="1:7">
      <c r="B168" s="2" t="s">
        <v>207</v>
      </c>
      <c r="C168" s="1">
        <v>3</v>
      </c>
      <c r="D168" s="2" t="s">
        <v>212</v>
      </c>
      <c r="E168" s="2" t="s">
        <v>202</v>
      </c>
      <c r="F168" s="1" t="str">
        <f t="shared" si="4"/>
        <v>la def  eumembership_swe 3 "Varken bra eller dåligt", modify</v>
      </c>
      <c r="G168" s="1" t="str">
        <f t="shared" si="5"/>
        <v>la def  eumembership_eng 3 "Neither good nor bad", modify</v>
      </c>
    </row>
    <row r="169" spans="1:7">
      <c r="B169" s="2" t="s">
        <v>207</v>
      </c>
      <c r="C169" s="1">
        <v>4</v>
      </c>
      <c r="D169" s="2" t="s">
        <v>24</v>
      </c>
      <c r="E169" s="2" t="s">
        <v>1269</v>
      </c>
      <c r="F169" s="1" t="str">
        <f t="shared" si="4"/>
        <v>la def  eumembership_swe 4 "Vet ej / vill ej svara", modify</v>
      </c>
      <c r="G169" s="1" t="str">
        <f t="shared" si="5"/>
        <v>la def  eumembership_eng 4 "Don't know / Won't answer", modify</v>
      </c>
    </row>
    <row r="170" spans="1:7">
      <c r="A170" s="1">
        <v>282</v>
      </c>
      <c r="B170" s="2" t="s">
        <v>213</v>
      </c>
      <c r="C170" s="1">
        <v>0</v>
      </c>
      <c r="D170" s="2" t="s">
        <v>214</v>
      </c>
      <c r="E170" s="2" t="s">
        <v>215</v>
      </c>
      <c r="F170" s="1" t="str">
        <f t="shared" si="4"/>
        <v>la def  euintegration_swe 0 "Har redan gått för långt 0", modify</v>
      </c>
      <c r="G170" s="1" t="str">
        <f t="shared" si="5"/>
        <v>la def  euintegration_eng 0 "Has already gone too far 0", modify</v>
      </c>
    </row>
    <row r="171" spans="1:7">
      <c r="B171" s="2" t="s">
        <v>213</v>
      </c>
      <c r="C171" s="1">
        <v>1</v>
      </c>
      <c r="D171" s="2">
        <v>1</v>
      </c>
      <c r="E171" s="2">
        <v>1</v>
      </c>
      <c r="F171" s="1" t="str">
        <f t="shared" si="4"/>
        <v>la def  euintegration_swe 1 "1", modify</v>
      </c>
      <c r="G171" s="1" t="str">
        <f t="shared" si="5"/>
        <v>la def  euintegration_eng 1 "1", modify</v>
      </c>
    </row>
    <row r="172" spans="1:7">
      <c r="B172" s="2" t="s">
        <v>213</v>
      </c>
      <c r="C172" s="1">
        <v>2</v>
      </c>
      <c r="D172" s="2">
        <v>2</v>
      </c>
      <c r="E172" s="2">
        <v>2</v>
      </c>
      <c r="F172" s="1" t="str">
        <f t="shared" si="4"/>
        <v>la def  euintegration_swe 2 "2", modify</v>
      </c>
      <c r="G172" s="1" t="str">
        <f t="shared" si="5"/>
        <v>la def  euintegration_eng 2 "2", modify</v>
      </c>
    </row>
    <row r="173" spans="1:7">
      <c r="B173" s="2" t="s">
        <v>213</v>
      </c>
      <c r="C173" s="1">
        <v>3</v>
      </c>
      <c r="D173" s="2">
        <v>3</v>
      </c>
      <c r="E173" s="2">
        <v>3</v>
      </c>
      <c r="F173" s="1" t="str">
        <f t="shared" si="4"/>
        <v>la def  euintegration_swe 3 "3", modify</v>
      </c>
      <c r="G173" s="1" t="str">
        <f t="shared" si="5"/>
        <v>la def  euintegration_eng 3 "3", modify</v>
      </c>
    </row>
    <row r="174" spans="1:7">
      <c r="B174" s="2" t="s">
        <v>213</v>
      </c>
      <c r="C174" s="1">
        <v>4</v>
      </c>
      <c r="D174" s="2">
        <v>4</v>
      </c>
      <c r="E174" s="2">
        <v>4</v>
      </c>
      <c r="F174" s="1" t="str">
        <f t="shared" si="4"/>
        <v>la def  euintegration_swe 4 "4", modify</v>
      </c>
      <c r="G174" s="1" t="str">
        <f t="shared" si="5"/>
        <v>la def  euintegration_eng 4 "4", modify</v>
      </c>
    </row>
    <row r="175" spans="1:7">
      <c r="B175" s="2" t="s">
        <v>213</v>
      </c>
      <c r="C175" s="1">
        <v>5</v>
      </c>
      <c r="D175" s="2">
        <v>5</v>
      </c>
      <c r="E175" s="2">
        <v>5</v>
      </c>
      <c r="F175" s="1" t="str">
        <f t="shared" si="4"/>
        <v>la def  euintegration_swe 5 "5", modify</v>
      </c>
      <c r="G175" s="1" t="str">
        <f t="shared" si="5"/>
        <v>la def  euintegration_eng 5 "5", modify</v>
      </c>
    </row>
    <row r="176" spans="1:7">
      <c r="B176" s="2" t="s">
        <v>213</v>
      </c>
      <c r="C176" s="1">
        <v>6</v>
      </c>
      <c r="D176" s="2">
        <v>6</v>
      </c>
      <c r="E176" s="2">
        <v>6</v>
      </c>
      <c r="F176" s="1" t="str">
        <f t="shared" si="4"/>
        <v>la def  euintegration_swe 6 "6", modify</v>
      </c>
      <c r="G176" s="1" t="str">
        <f t="shared" si="5"/>
        <v>la def  euintegration_eng 6 "6", modify</v>
      </c>
    </row>
    <row r="177" spans="1:7">
      <c r="B177" s="2" t="s">
        <v>213</v>
      </c>
      <c r="C177" s="1">
        <v>7</v>
      </c>
      <c r="D177" s="2">
        <v>7</v>
      </c>
      <c r="E177" s="2">
        <v>7</v>
      </c>
      <c r="F177" s="1" t="str">
        <f t="shared" si="4"/>
        <v>la def  euintegration_swe 7 "7", modify</v>
      </c>
      <c r="G177" s="1" t="str">
        <f t="shared" si="5"/>
        <v>la def  euintegration_eng 7 "7", modify</v>
      </c>
    </row>
    <row r="178" spans="1:7">
      <c r="B178" s="2" t="s">
        <v>213</v>
      </c>
      <c r="C178" s="1">
        <v>8</v>
      </c>
      <c r="D178" s="2">
        <v>8</v>
      </c>
      <c r="E178" s="2">
        <v>8</v>
      </c>
      <c r="F178" s="1" t="str">
        <f t="shared" si="4"/>
        <v>la def  euintegration_swe 8 "8", modify</v>
      </c>
      <c r="G178" s="1" t="str">
        <f t="shared" si="5"/>
        <v>la def  euintegration_eng 8 "8", modify</v>
      </c>
    </row>
    <row r="179" spans="1:7">
      <c r="B179" s="2" t="s">
        <v>213</v>
      </c>
      <c r="C179" s="1">
        <v>9</v>
      </c>
      <c r="D179" s="2">
        <v>9</v>
      </c>
      <c r="E179" s="2">
        <v>9</v>
      </c>
      <c r="F179" s="1" t="str">
        <f t="shared" si="4"/>
        <v>la def  euintegration_swe 9 "9", modify</v>
      </c>
      <c r="G179" s="1" t="str">
        <f t="shared" si="5"/>
        <v>la def  euintegration_eng 9 "9", modify</v>
      </c>
    </row>
    <row r="180" spans="1:7">
      <c r="B180" s="2" t="s">
        <v>213</v>
      </c>
      <c r="C180" s="1">
        <v>10</v>
      </c>
      <c r="D180" s="2" t="s">
        <v>216</v>
      </c>
      <c r="E180" s="2" t="s">
        <v>217</v>
      </c>
      <c r="F180" s="1" t="str">
        <f t="shared" si="4"/>
        <v>la def  euintegration_swe 10 "Bör gå längre 10", modify</v>
      </c>
      <c r="G180" s="1" t="str">
        <f t="shared" si="5"/>
        <v>la def  euintegration_eng 10 "Should go further 10", modify</v>
      </c>
    </row>
    <row r="181" spans="1:7">
      <c r="B181" s="2" t="s">
        <v>213</v>
      </c>
      <c r="C181" s="1">
        <v>11</v>
      </c>
      <c r="D181" s="2" t="s">
        <v>24</v>
      </c>
      <c r="E181" s="2" t="s">
        <v>1269</v>
      </c>
      <c r="F181" s="1" t="str">
        <f t="shared" si="4"/>
        <v>la def  euintegration_swe 11 "Vet ej / vill ej svara", modify</v>
      </c>
      <c r="G181" s="1" t="str">
        <f t="shared" si="5"/>
        <v>la def  euintegration_eng 11 "Don't know / Won't answer", modify</v>
      </c>
    </row>
    <row r="182" spans="1:7">
      <c r="A182" s="1">
        <v>283</v>
      </c>
      <c r="B182" s="2" t="s">
        <v>218</v>
      </c>
      <c r="C182" s="1">
        <v>1</v>
      </c>
      <c r="D182" s="2" t="s">
        <v>219</v>
      </c>
      <c r="E182" s="2" t="s">
        <v>220</v>
      </c>
      <c r="F182" s="1" t="str">
        <f t="shared" si="4"/>
        <v>la def  polint_swe 1 "Mycket intresserad", modify</v>
      </c>
      <c r="G182" s="1" t="str">
        <f t="shared" si="5"/>
        <v>la def  polint_eng 1 "Very interested", modify</v>
      </c>
    </row>
    <row r="183" spans="1:7">
      <c r="B183" s="2" t="s">
        <v>218</v>
      </c>
      <c r="C183" s="1">
        <v>2</v>
      </c>
      <c r="D183" s="2" t="s">
        <v>221</v>
      </c>
      <c r="E183" s="2" t="s">
        <v>222</v>
      </c>
      <c r="F183" s="1" t="str">
        <f t="shared" si="4"/>
        <v>la def  polint_swe 2 "Ganska intresserad", modify</v>
      </c>
      <c r="G183" s="1" t="str">
        <f t="shared" si="5"/>
        <v>la def  polint_eng 2 "Fairly interested", modify</v>
      </c>
    </row>
    <row r="184" spans="1:7">
      <c r="B184" s="2" t="s">
        <v>218</v>
      </c>
      <c r="C184" s="1">
        <v>3</v>
      </c>
      <c r="D184" s="2" t="s">
        <v>223</v>
      </c>
      <c r="E184" s="2" t="s">
        <v>224</v>
      </c>
      <c r="F184" s="1" t="str">
        <f t="shared" si="4"/>
        <v>la def  polint_swe 3 "Inte särskilt intressad", modify</v>
      </c>
      <c r="G184" s="1" t="str">
        <f t="shared" si="5"/>
        <v>la def  polint_eng 3 "Not much interested", modify</v>
      </c>
    </row>
    <row r="185" spans="1:7">
      <c r="B185" s="2" t="s">
        <v>218</v>
      </c>
      <c r="C185" s="1">
        <v>4</v>
      </c>
      <c r="D185" s="2" t="s">
        <v>225</v>
      </c>
      <c r="E185" s="2" t="s">
        <v>226</v>
      </c>
      <c r="F185" s="1" t="str">
        <f t="shared" si="4"/>
        <v>la def  polint_swe 4 "Inte alls intresserad", modify</v>
      </c>
      <c r="G185" s="1" t="str">
        <f t="shared" si="5"/>
        <v>la def  polint_eng 4 "Not at all interested", modify</v>
      </c>
    </row>
    <row r="186" spans="1:7">
      <c r="B186" s="2" t="s">
        <v>218</v>
      </c>
      <c r="C186" s="1">
        <v>5</v>
      </c>
      <c r="D186" s="2" t="s">
        <v>24</v>
      </c>
      <c r="E186" s="2" t="s">
        <v>1269</v>
      </c>
      <c r="F186" s="1" t="str">
        <f t="shared" si="4"/>
        <v>la def  polint_swe 5 "Vet ej / vill ej svara", modify</v>
      </c>
      <c r="G186" s="1" t="str">
        <f t="shared" si="5"/>
        <v>la def  polint_eng 5 "Don't know / Won't answer", modify</v>
      </c>
    </row>
    <row r="187" spans="1:7">
      <c r="B187" s="2" t="s">
        <v>227</v>
      </c>
      <c r="C187" s="1">
        <v>1</v>
      </c>
      <c r="D187" s="2" t="s">
        <v>33</v>
      </c>
      <c r="E187" s="2" t="s">
        <v>34</v>
      </c>
      <c r="F187" s="1" t="str">
        <f t="shared" si="4"/>
        <v>la def  satisdem_swe 1 "Mycket nöjd", modify</v>
      </c>
      <c r="G187" s="1" t="str">
        <f t="shared" si="5"/>
        <v>la def  satisdem_eng 1 "Very satisfied", modify</v>
      </c>
    </row>
    <row r="188" spans="1:7">
      <c r="B188" s="2" t="s">
        <v>227</v>
      </c>
      <c r="C188" s="1">
        <v>2</v>
      </c>
      <c r="D188" s="2" t="s">
        <v>32</v>
      </c>
      <c r="E188" s="2" t="s">
        <v>228</v>
      </c>
      <c r="F188" s="1" t="str">
        <f t="shared" si="4"/>
        <v>la def  satisdem_swe 2 "Ganska nöjd", modify</v>
      </c>
      <c r="G188" s="1" t="str">
        <f t="shared" si="5"/>
        <v>la def  satisdem_eng 2 "Fairly satisfied", modify</v>
      </c>
    </row>
    <row r="189" spans="1:7">
      <c r="B189" s="2" t="s">
        <v>227</v>
      </c>
      <c r="C189" s="1">
        <v>3</v>
      </c>
      <c r="D189" s="2" t="s">
        <v>229</v>
      </c>
      <c r="E189" s="2" t="s">
        <v>29</v>
      </c>
      <c r="F189" s="1" t="str">
        <f t="shared" si="4"/>
        <v>la def  satisdem_swe 3 "Inte särskilt nöjd", modify</v>
      </c>
      <c r="G189" s="1" t="str">
        <f t="shared" si="5"/>
        <v>la def  satisdem_eng 3 "Not very satisfied", modify</v>
      </c>
    </row>
    <row r="190" spans="1:7">
      <c r="B190" s="2" t="s">
        <v>227</v>
      </c>
      <c r="C190" s="1">
        <v>4</v>
      </c>
      <c r="D190" s="2" t="s">
        <v>230</v>
      </c>
      <c r="E190" s="2" t="s">
        <v>27</v>
      </c>
      <c r="F190" s="1" t="str">
        <f t="shared" si="4"/>
        <v>la def  satisdem_swe 4 "Inte alls nöjd", modify</v>
      </c>
      <c r="G190" s="1" t="str">
        <f t="shared" si="5"/>
        <v>la def  satisdem_eng 4 "Not at all satisfied", modify</v>
      </c>
    </row>
    <row r="191" spans="1:7">
      <c r="A191" s="1">
        <v>284</v>
      </c>
      <c r="B191" s="2" t="s">
        <v>227</v>
      </c>
      <c r="C191" s="1">
        <v>5</v>
      </c>
      <c r="D191" s="2" t="s">
        <v>24</v>
      </c>
      <c r="E191" s="2" t="s">
        <v>1269</v>
      </c>
      <c r="F191" s="1" t="str">
        <f t="shared" si="4"/>
        <v>la def  satisdem_swe 5 "Vet ej / vill ej svara", modify</v>
      </c>
      <c r="G191" s="1" t="str">
        <f t="shared" si="5"/>
        <v>la def  satisdem_eng 5 "Don't know / Won't answer", modify</v>
      </c>
    </row>
    <row r="192" spans="1:7">
      <c r="A192" s="1">
        <v>286</v>
      </c>
      <c r="B192" s="2" t="s">
        <v>231</v>
      </c>
      <c r="C192" s="1">
        <v>0</v>
      </c>
      <c r="D192" s="2" t="s">
        <v>232</v>
      </c>
      <c r="E192" s="2" t="s">
        <v>233</v>
      </c>
      <c r="F192" s="1" t="str">
        <f t="shared" si="4"/>
        <v>la def  issueunity_swe 0 "Partiet var helt enat 0", modify</v>
      </c>
      <c r="G192" s="1" t="str">
        <f t="shared" si="5"/>
        <v>la def  issueunity_eng 0 "Party was completely united 0", modify</v>
      </c>
    </row>
    <row r="193" spans="1:7">
      <c r="A193" s="1">
        <v>287</v>
      </c>
      <c r="B193" s="2" t="s">
        <v>231</v>
      </c>
      <c r="C193" s="1">
        <v>1</v>
      </c>
      <c r="D193" s="2">
        <v>1</v>
      </c>
      <c r="E193" s="2">
        <v>1</v>
      </c>
      <c r="F193" s="1" t="str">
        <f t="shared" si="4"/>
        <v>la def  issueunity_swe 1 "1", modify</v>
      </c>
      <c r="G193" s="1" t="str">
        <f t="shared" si="5"/>
        <v>la def  issueunity_eng 1 "1", modify</v>
      </c>
    </row>
    <row r="194" spans="1:7">
      <c r="A194" s="1">
        <v>288</v>
      </c>
      <c r="B194" s="2" t="s">
        <v>231</v>
      </c>
      <c r="C194" s="1">
        <v>2</v>
      </c>
      <c r="D194" s="2">
        <v>2</v>
      </c>
      <c r="E194" s="2">
        <v>2</v>
      </c>
      <c r="F194" s="1" t="str">
        <f t="shared" si="4"/>
        <v>la def  issueunity_swe 2 "2", modify</v>
      </c>
      <c r="G194" s="1" t="str">
        <f t="shared" si="5"/>
        <v>la def  issueunity_eng 2 "2", modify</v>
      </c>
    </row>
    <row r="195" spans="1:7">
      <c r="A195" s="1">
        <v>289</v>
      </c>
      <c r="B195" s="2" t="s">
        <v>231</v>
      </c>
      <c r="C195" s="1">
        <v>3</v>
      </c>
      <c r="D195" s="2">
        <v>3</v>
      </c>
      <c r="E195" s="2">
        <v>3</v>
      </c>
      <c r="F195" s="1" t="str">
        <f t="shared" si="4"/>
        <v>la def  issueunity_swe 3 "3", modify</v>
      </c>
      <c r="G195" s="1" t="str">
        <f t="shared" si="5"/>
        <v>la def  issueunity_eng 3 "3", modify</v>
      </c>
    </row>
    <row r="196" spans="1:7">
      <c r="B196" s="2" t="s">
        <v>231</v>
      </c>
      <c r="C196" s="1">
        <v>4</v>
      </c>
      <c r="D196" s="2">
        <v>4</v>
      </c>
      <c r="E196" s="2">
        <v>4</v>
      </c>
      <c r="F196" s="1" t="str">
        <f t="shared" si="4"/>
        <v>la def  issueunity_swe 4 "4", modify</v>
      </c>
      <c r="G196" s="1" t="str">
        <f t="shared" si="5"/>
        <v>la def  issueunity_eng 4 "4", modify</v>
      </c>
    </row>
    <row r="197" spans="1:7">
      <c r="B197" s="2" t="s">
        <v>231</v>
      </c>
      <c r="C197" s="1">
        <v>5</v>
      </c>
      <c r="D197" s="2">
        <v>5</v>
      </c>
      <c r="E197" s="2">
        <v>5</v>
      </c>
      <c r="F197" s="1" t="str">
        <f t="shared" si="4"/>
        <v>la def  issueunity_swe 5 "5", modify</v>
      </c>
      <c r="G197" s="1" t="str">
        <f t="shared" si="5"/>
        <v>la def  issueunity_eng 5 "5", modify</v>
      </c>
    </row>
    <row r="198" spans="1:7">
      <c r="B198" s="2" t="s">
        <v>231</v>
      </c>
      <c r="C198" s="1">
        <v>6</v>
      </c>
      <c r="D198" s="2">
        <v>6</v>
      </c>
      <c r="E198" s="2">
        <v>6</v>
      </c>
      <c r="F198" s="1" t="str">
        <f t="shared" si="4"/>
        <v>la def  issueunity_swe 6 "6", modify</v>
      </c>
      <c r="G198" s="1" t="str">
        <f t="shared" si="5"/>
        <v>la def  issueunity_eng 6 "6", modify</v>
      </c>
    </row>
    <row r="199" spans="1:7">
      <c r="B199" s="2" t="s">
        <v>231</v>
      </c>
      <c r="C199" s="1">
        <v>7</v>
      </c>
      <c r="D199" s="2">
        <v>7</v>
      </c>
      <c r="E199" s="2">
        <v>7</v>
      </c>
      <c r="F199" s="1" t="str">
        <f t="shared" si="4"/>
        <v>la def  issueunity_swe 7 "7", modify</v>
      </c>
      <c r="G199" s="1" t="str">
        <f t="shared" si="5"/>
        <v>la def  issueunity_eng 7 "7", modify</v>
      </c>
    </row>
    <row r="200" spans="1:7">
      <c r="B200" s="2" t="s">
        <v>231</v>
      </c>
      <c r="C200" s="1">
        <v>8</v>
      </c>
      <c r="D200" s="2">
        <v>8</v>
      </c>
      <c r="E200" s="2">
        <v>8</v>
      </c>
      <c r="F200" s="1" t="str">
        <f t="shared" si="4"/>
        <v>la def  issueunity_swe 8 "8", modify</v>
      </c>
      <c r="G200" s="1" t="str">
        <f t="shared" si="5"/>
        <v>la def  issueunity_eng 8 "8", modify</v>
      </c>
    </row>
    <row r="201" spans="1:7">
      <c r="B201" s="2" t="s">
        <v>231</v>
      </c>
      <c r="C201" s="1">
        <v>9</v>
      </c>
      <c r="D201" s="2">
        <v>9</v>
      </c>
      <c r="E201" s="2">
        <v>9</v>
      </c>
      <c r="F201" s="1" t="str">
        <f t="shared" si="4"/>
        <v>la def  issueunity_swe 9 "9", modify</v>
      </c>
      <c r="G201" s="1" t="str">
        <f t="shared" si="5"/>
        <v>la def  issueunity_eng 9 "9", modify</v>
      </c>
    </row>
    <row r="202" spans="1:7">
      <c r="B202" s="2" t="s">
        <v>231</v>
      </c>
      <c r="C202" s="1">
        <v>10</v>
      </c>
      <c r="D202" s="2" t="s">
        <v>234</v>
      </c>
      <c r="E202" s="2" t="s">
        <v>235</v>
      </c>
      <c r="F202" s="1" t="str">
        <f t="shared" si="4"/>
        <v>la def  issueunity_swe 10 "Partiet var extremt uppdelat 10", modify</v>
      </c>
      <c r="G202" s="1" t="str">
        <f t="shared" si="5"/>
        <v>la def  issueunity_eng 10 "Party was extremely divided 10", modify</v>
      </c>
    </row>
    <row r="203" spans="1:7">
      <c r="B203" s="2" t="s">
        <v>231</v>
      </c>
      <c r="C203" s="1">
        <v>11</v>
      </c>
      <c r="D203" s="2" t="s">
        <v>24</v>
      </c>
      <c r="E203" s="2" t="s">
        <v>1269</v>
      </c>
      <c r="F203" s="1" t="str">
        <f t="shared" si="4"/>
        <v>la def  issueunity_swe 11 "Vet ej / vill ej svara", modify</v>
      </c>
      <c r="G203" s="1" t="str">
        <f t="shared" si="5"/>
        <v>la def  issueunity_eng 11 "Don't know / Won't answer", modify</v>
      </c>
    </row>
    <row r="204" spans="1:7">
      <c r="B204" s="2" t="s">
        <v>236</v>
      </c>
      <c r="C204" s="1">
        <v>1</v>
      </c>
      <c r="D204" s="2" t="s">
        <v>237</v>
      </c>
      <c r="E204" s="1" t="s">
        <v>238</v>
      </c>
      <c r="F204" s="1" t="str">
        <f t="shared" si="4"/>
        <v>la def  mostimpprob_swe 1 "Arbetsmarknad", modify</v>
      </c>
      <c r="G204" s="1" t="str">
        <f t="shared" si="5"/>
        <v>la def  mostimpprob_eng 1 "The labor market", modify</v>
      </c>
    </row>
    <row r="205" spans="1:7">
      <c r="B205" s="2" t="s">
        <v>236</v>
      </c>
      <c r="C205" s="1">
        <v>2</v>
      </c>
      <c r="D205" s="2" t="s">
        <v>239</v>
      </c>
      <c r="E205" s="1" t="s">
        <v>1306</v>
      </c>
      <c r="F205" s="1" t="str">
        <f t="shared" si="4"/>
        <v>la def  mostimpprob_swe 2 "Bostäder/byggnadsfrågor", modify</v>
      </c>
      <c r="G205" s="1" t="str">
        <f t="shared" si="5"/>
        <v>la def  mostimpprob_eng 2 "Housing/construction issues", modify</v>
      </c>
    </row>
    <row r="206" spans="1:7">
      <c r="B206" s="2" t="s">
        <v>236</v>
      </c>
      <c r="C206" s="1">
        <v>3</v>
      </c>
      <c r="D206" s="2" t="s">
        <v>240</v>
      </c>
      <c r="E206" s="1" t="s">
        <v>1307</v>
      </c>
      <c r="F206" s="1" t="str">
        <f t="shared" si="4"/>
        <v>la def  mostimpprob_swe 3 "Demokrati/rättigheter", modify</v>
      </c>
      <c r="G206" s="1" t="str">
        <f t="shared" si="5"/>
        <v>la def  mostimpprob_eng 3 "Democracy/rights", modify</v>
      </c>
    </row>
    <row r="207" spans="1:7">
      <c r="B207" s="2" t="s">
        <v>236</v>
      </c>
      <c r="C207" s="1">
        <v>4</v>
      </c>
      <c r="D207" s="2" t="s">
        <v>241</v>
      </c>
      <c r="E207" s="1" t="s">
        <v>242</v>
      </c>
      <c r="F207" s="1" t="str">
        <f t="shared" si="4"/>
        <v>la def  mostimpprob_swe 4 "Ekonomi", modify</v>
      </c>
      <c r="G207" s="1" t="str">
        <f t="shared" si="5"/>
        <v>la def  mostimpprob_eng 4 "Economy", modify</v>
      </c>
    </row>
    <row r="208" spans="1:7">
      <c r="B208" s="2" t="s">
        <v>236</v>
      </c>
      <c r="C208" s="1">
        <v>5</v>
      </c>
      <c r="D208" s="2" t="s">
        <v>243</v>
      </c>
      <c r="E208" s="1" t="s">
        <v>243</v>
      </c>
      <c r="F208" s="1" t="str">
        <f t="shared" si="4"/>
        <v>la def  mostimpprob_swe 5 "Integration/immigration", modify</v>
      </c>
      <c r="G208" s="1" t="str">
        <f t="shared" si="5"/>
        <v>la def  mostimpprob_eng 5 "Integration/immigration", modify</v>
      </c>
    </row>
    <row r="209" spans="1:7">
      <c r="B209" s="2" t="s">
        <v>236</v>
      </c>
      <c r="C209" s="1">
        <v>6</v>
      </c>
      <c r="D209" s="2" t="s">
        <v>244</v>
      </c>
      <c r="E209" s="1" t="s">
        <v>245</v>
      </c>
      <c r="F209" s="1" t="str">
        <f t="shared" si="4"/>
        <v>la def  mostimpprob_swe 6 "Lag och ordning", modify</v>
      </c>
      <c r="G209" s="1" t="str">
        <f t="shared" si="5"/>
        <v>la def  mostimpprob_eng 6 "Law and order", modify</v>
      </c>
    </row>
    <row r="210" spans="1:7">
      <c r="B210" s="2" t="s">
        <v>236</v>
      </c>
      <c r="C210" s="1">
        <v>7</v>
      </c>
      <c r="D210" s="2" t="s">
        <v>246</v>
      </c>
      <c r="E210" s="1" t="s">
        <v>1308</v>
      </c>
      <c r="F210" s="1" t="str">
        <f t="shared" si="4"/>
        <v>la def  mostimpprob_swe 7 "Miljö/energi", modify</v>
      </c>
      <c r="G210" s="1" t="str">
        <f t="shared" si="5"/>
        <v>la def  mostimpprob_eng 7 "Environment/energy", modify</v>
      </c>
    </row>
    <row r="211" spans="1:7">
      <c r="B211" s="2" t="s">
        <v>236</v>
      </c>
      <c r="C211" s="1">
        <v>8</v>
      </c>
      <c r="D211" s="2" t="s">
        <v>247</v>
      </c>
      <c r="E211" s="1" t="s">
        <v>248</v>
      </c>
      <c r="F211" s="1" t="str">
        <f t="shared" si="4"/>
        <v>la def  mostimpprob_swe 8 "Sjukvård", modify</v>
      </c>
      <c r="G211" s="1" t="str">
        <f t="shared" si="5"/>
        <v>la def  mostimpprob_eng 8 "Healthcare", modify</v>
      </c>
    </row>
    <row r="212" spans="1:7">
      <c r="B212" s="2" t="s">
        <v>236</v>
      </c>
      <c r="C212" s="1">
        <v>9</v>
      </c>
      <c r="D212" s="2" t="s">
        <v>249</v>
      </c>
      <c r="E212" s="1" t="s">
        <v>1309</v>
      </c>
      <c r="F212" s="1" t="str">
        <f t="shared" si="4"/>
        <v>la def  mostimpprob_swe 9 "Skola/utbildning", modify</v>
      </c>
      <c r="G212" s="1" t="str">
        <f t="shared" si="5"/>
        <v>la def  mostimpprob_eng 9 "School/education", modify</v>
      </c>
    </row>
    <row r="213" spans="1:7">
      <c r="B213" s="2" t="s">
        <v>236</v>
      </c>
      <c r="C213" s="1">
        <v>10</v>
      </c>
      <c r="D213" s="2" t="s">
        <v>250</v>
      </c>
      <c r="E213" s="1" t="s">
        <v>1310</v>
      </c>
      <c r="F213" s="1" t="str">
        <f t="shared" ref="F213:F276" si="6">IF(ISBLANK(D213),"","la def "&amp;" "&amp;$B213&amp;"_swe "&amp;$C213&amp;" """&amp;D213&amp;""", modify")</f>
        <v>la def  mostimpprob_swe 10 "Sociala frågor/problem", modify</v>
      </c>
      <c r="G213" s="1" t="str">
        <f t="shared" ref="G213:G276" si="7">IF(ISBLANK(E213),"","la def "&amp;" "&amp;$B213&amp;"_eng "&amp;$C213&amp;" """&amp;E213&amp;""", modify")</f>
        <v>la def  mostimpprob_eng 10 "Social issues/problems", modify</v>
      </c>
    </row>
    <row r="214" spans="1:7">
      <c r="B214" s="2" t="s">
        <v>236</v>
      </c>
      <c r="C214" s="1">
        <v>11</v>
      </c>
      <c r="D214" s="2" t="s">
        <v>251</v>
      </c>
      <c r="E214" s="1" t="s">
        <v>252</v>
      </c>
      <c r="F214" s="1" t="str">
        <f t="shared" si="6"/>
        <v>la def  mostimpprob_swe 11 "Äldrefrågor", modify</v>
      </c>
      <c r="G214" s="1" t="str">
        <f t="shared" si="7"/>
        <v>la def  mostimpprob_eng 11 "The elderly", modify</v>
      </c>
    </row>
    <row r="215" spans="1:7">
      <c r="B215" s="2" t="s">
        <v>253</v>
      </c>
      <c r="C215" s="1">
        <v>1</v>
      </c>
      <c r="D215" s="2" t="s">
        <v>181</v>
      </c>
      <c r="E215" s="2" t="s">
        <v>180</v>
      </c>
      <c r="F215" s="1" t="str">
        <f t="shared" si="6"/>
        <v>la def  agreedisagree4_swe 1 "Instämmer inte", modify</v>
      </c>
      <c r="G215" s="1" t="str">
        <f t="shared" si="7"/>
        <v>la def  agreedisagree4_eng 1 "Strongly disagree", modify</v>
      </c>
    </row>
    <row r="216" spans="1:7">
      <c r="B216" s="2" t="s">
        <v>253</v>
      </c>
      <c r="C216" s="1">
        <v>2</v>
      </c>
      <c r="D216" s="2" t="s">
        <v>254</v>
      </c>
      <c r="E216" s="2" t="s">
        <v>182</v>
      </c>
      <c r="F216" s="1" t="str">
        <f t="shared" si="6"/>
        <v>la def  agreedisagree4_swe 2 "Instämmer delvis inte", modify</v>
      </c>
      <c r="G216" s="1" t="str">
        <f t="shared" si="7"/>
        <v>la def  agreedisagree4_eng 2 "Disagree", modify</v>
      </c>
    </row>
    <row r="217" spans="1:7">
      <c r="B217" s="2" t="s">
        <v>253</v>
      </c>
      <c r="C217" s="1">
        <v>3</v>
      </c>
      <c r="D217" s="2" t="s">
        <v>255</v>
      </c>
      <c r="E217" s="2" t="s">
        <v>185</v>
      </c>
      <c r="F217" s="1" t="str">
        <f t="shared" si="6"/>
        <v>la def  agreedisagree4_swe 3 "Instämmer något", modify</v>
      </c>
      <c r="G217" s="1" t="str">
        <f t="shared" si="7"/>
        <v>la def  agreedisagree4_eng 3 "Agree", modify</v>
      </c>
    </row>
    <row r="218" spans="1:7">
      <c r="B218" s="2" t="s">
        <v>253</v>
      </c>
      <c r="C218" s="1">
        <v>4</v>
      </c>
      <c r="D218" s="2" t="s">
        <v>256</v>
      </c>
      <c r="E218" s="2" t="s">
        <v>187</v>
      </c>
      <c r="F218" s="1" t="str">
        <f t="shared" si="6"/>
        <v>la def  agreedisagree4_swe 4 "Instämmer helt", modify</v>
      </c>
      <c r="G218" s="1" t="str">
        <f t="shared" si="7"/>
        <v>la def  agreedisagree4_eng 4 "Strongly agree", modify</v>
      </c>
    </row>
    <row r="219" spans="1:7">
      <c r="B219" s="2" t="s">
        <v>253</v>
      </c>
      <c r="C219" s="1">
        <v>5</v>
      </c>
      <c r="D219" s="2" t="s">
        <v>24</v>
      </c>
      <c r="E219" s="2" t="s">
        <v>1269</v>
      </c>
      <c r="F219" s="1" t="str">
        <f t="shared" si="6"/>
        <v>la def  agreedisagree4_swe 5 "Vet ej / vill ej svara", modify</v>
      </c>
      <c r="G219" s="1" t="str">
        <f t="shared" si="7"/>
        <v>la def  agreedisagree4_eng 5 "Don't know / Won't answer", modify</v>
      </c>
    </row>
    <row r="220" spans="1:7">
      <c r="A220" s="1">
        <v>331</v>
      </c>
      <c r="B220" s="2" t="s">
        <v>257</v>
      </c>
      <c r="C220" s="1">
        <v>1</v>
      </c>
      <c r="D220" s="1" t="s">
        <v>258</v>
      </c>
      <c r="E220" s="1" t="s">
        <v>1311</v>
      </c>
      <c r="F220" s="1" t="str">
        <f t="shared" si="6"/>
        <v>la def  mpvoteconpar_swe 1 "Ledamoten bör rösta i enlighet med sitt partis ståndpunkt", modify</v>
      </c>
      <c r="G220" s="1" t="str">
        <f t="shared" si="7"/>
        <v>la def  mpvoteconpar_eng 1 "The parlamentarian should vote in accordance with the position of their party ", modify</v>
      </c>
    </row>
    <row r="221" spans="1:7">
      <c r="B221" s="2" t="s">
        <v>257</v>
      </c>
      <c r="C221" s="1">
        <v>2</v>
      </c>
      <c r="D221" s="1" t="s">
        <v>259</v>
      </c>
      <c r="E221" s="1" t="s">
        <v>260</v>
      </c>
      <c r="F221" s="1" t="str">
        <f t="shared" si="6"/>
        <v>la def  mpvoteconpar_swe 2 "Ledamoten bör rösta i enlighet med sina väljares ståndpunkt", modify</v>
      </c>
      <c r="G221" s="1" t="str">
        <f t="shared" si="7"/>
        <v>la def  mpvoteconpar_eng 2 "The parlamentarian should vote in accordance with the position of their voters ", modify</v>
      </c>
    </row>
    <row r="222" spans="1:7">
      <c r="B222" s="2" t="s">
        <v>257</v>
      </c>
      <c r="C222" s="1">
        <v>3</v>
      </c>
      <c r="D222" s="6" t="s">
        <v>261</v>
      </c>
      <c r="E222" s="6" t="s">
        <v>1269</v>
      </c>
      <c r="F222" s="1" t="str">
        <f t="shared" si="6"/>
        <v>la def  mpvoteconpar_swe 3 "Vet ej/vill ej svara", modify</v>
      </c>
      <c r="G222" s="1" t="str">
        <f t="shared" si="7"/>
        <v>la def  mpvoteconpar_eng 3 "Don't know / Won't answer", modify</v>
      </c>
    </row>
    <row r="223" spans="1:7">
      <c r="A223" s="1">
        <v>332</v>
      </c>
      <c r="B223" s="2" t="s">
        <v>262</v>
      </c>
      <c r="C223" s="1">
        <v>1</v>
      </c>
      <c r="D223" s="1" t="s">
        <v>263</v>
      </c>
      <c r="E223" s="1" t="s">
        <v>264</v>
      </c>
      <c r="F223" s="1" t="str">
        <f t="shared" si="6"/>
        <v>la def  mpvoteconper_swe 1 "Ledamoten bör rösta i enlighet med sin egen ståndpunkt", modify</v>
      </c>
      <c r="G223" s="1" t="str">
        <f t="shared" si="7"/>
        <v>la def  mpvoteconper_eng 1 "The parlamentarian should vote in accordance with their own position", modify</v>
      </c>
    </row>
    <row r="224" spans="1:7">
      <c r="B224" s="2" t="s">
        <v>262</v>
      </c>
      <c r="C224" s="1">
        <v>2</v>
      </c>
      <c r="D224" s="1" t="s">
        <v>259</v>
      </c>
      <c r="E224" s="1" t="s">
        <v>265</v>
      </c>
      <c r="F224" s="1" t="str">
        <f t="shared" si="6"/>
        <v>la def  mpvoteconper_swe 2 "Ledamoten bör rösta i enlighet med sina väljares ståndpunkt", modify</v>
      </c>
      <c r="G224" s="1" t="str">
        <f t="shared" si="7"/>
        <v>la def  mpvoteconper_eng 2 "The parlamentarian should vote in accordance with the position of their voters", modify</v>
      </c>
    </row>
    <row r="225" spans="1:7">
      <c r="B225" s="2" t="s">
        <v>262</v>
      </c>
      <c r="C225" s="1">
        <v>3</v>
      </c>
      <c r="D225" s="6" t="s">
        <v>261</v>
      </c>
      <c r="E225" s="6" t="s">
        <v>1269</v>
      </c>
      <c r="F225" s="1" t="str">
        <f t="shared" si="6"/>
        <v>la def  mpvoteconper_swe 3 "Vet ej/vill ej svara", modify</v>
      </c>
      <c r="G225" s="1" t="str">
        <f t="shared" si="7"/>
        <v>la def  mpvoteconper_eng 3 "Don't know / Won't answer", modify</v>
      </c>
    </row>
    <row r="226" spans="1:7">
      <c r="A226" s="1">
        <v>358</v>
      </c>
      <c r="B226" s="2" t="s">
        <v>266</v>
      </c>
      <c r="C226" s="1">
        <v>1</v>
      </c>
      <c r="D226" s="1" t="s">
        <v>263</v>
      </c>
      <c r="E226" s="1" t="s">
        <v>264</v>
      </c>
      <c r="F226" s="1" t="str">
        <f t="shared" si="6"/>
        <v>la def  mpvoteparper_swe 1 "Ledamoten bör rösta i enlighet med sin egen ståndpunkt", modify</v>
      </c>
      <c r="G226" s="1" t="str">
        <f t="shared" si="7"/>
        <v>la def  mpvoteparper_eng 1 "The parlamentarian should vote in accordance with their own position", modify</v>
      </c>
    </row>
    <row r="227" spans="1:7">
      <c r="B227" s="2" t="s">
        <v>266</v>
      </c>
      <c r="C227" s="1">
        <v>2</v>
      </c>
      <c r="D227" s="1" t="s">
        <v>258</v>
      </c>
      <c r="E227" s="1" t="s">
        <v>267</v>
      </c>
      <c r="F227" s="1" t="str">
        <f t="shared" si="6"/>
        <v>la def  mpvoteparper_swe 2 "Ledamoten bör rösta i enlighet med sitt partis ståndpunkt", modify</v>
      </c>
      <c r="G227" s="1" t="str">
        <f t="shared" si="7"/>
        <v>la def  mpvoteparper_eng 2 "The parlamentarian should vote in accordance with  the position of their party", modify</v>
      </c>
    </row>
    <row r="228" spans="1:7">
      <c r="B228" s="2" t="s">
        <v>266</v>
      </c>
      <c r="C228" s="1">
        <v>3</v>
      </c>
      <c r="D228" s="6" t="s">
        <v>261</v>
      </c>
      <c r="E228" s="6" t="s">
        <v>1269</v>
      </c>
      <c r="F228" s="1" t="str">
        <f t="shared" si="6"/>
        <v>la def  mpvoteparper_swe 3 "Vet ej/vill ej svara", modify</v>
      </c>
      <c r="G228" s="1" t="str">
        <f t="shared" si="7"/>
        <v>la def  mpvoteparper_eng 3 "Don't know / Won't answer", modify</v>
      </c>
    </row>
    <row r="229" spans="1:7">
      <c r="A229" s="1">
        <v>359</v>
      </c>
      <c r="B229" s="2" t="s">
        <v>268</v>
      </c>
      <c r="C229" s="1">
        <v>1</v>
      </c>
      <c r="D229" s="2" t="s">
        <v>83</v>
      </c>
      <c r="E229" s="2" t="s">
        <v>84</v>
      </c>
      <c r="F229" s="1" t="str">
        <f t="shared" si="6"/>
        <v>la def  mpsocrep_swe 1 "Mycket viktigt", modify</v>
      </c>
      <c r="G229" s="1" t="str">
        <f t="shared" si="7"/>
        <v>la def  mpsocrep_eng 1 "Very important", modify</v>
      </c>
    </row>
    <row r="230" spans="1:7">
      <c r="A230" s="1">
        <v>360</v>
      </c>
      <c r="B230" s="2" t="s">
        <v>268</v>
      </c>
      <c r="C230" s="1">
        <v>2</v>
      </c>
      <c r="D230" s="2" t="s">
        <v>82</v>
      </c>
      <c r="E230" s="2" t="s">
        <v>1316</v>
      </c>
      <c r="F230" s="1" t="str">
        <f t="shared" si="6"/>
        <v>la def  mpsocrep_swe 2 "Ganska viktigt", modify</v>
      </c>
      <c r="G230" s="1" t="str">
        <f t="shared" si="7"/>
        <v>la def  mpsocrep_eng 2 "Fairly important", modify</v>
      </c>
    </row>
    <row r="231" spans="1:7">
      <c r="A231" s="1">
        <v>361</v>
      </c>
      <c r="B231" s="2" t="s">
        <v>268</v>
      </c>
      <c r="C231" s="1">
        <v>3</v>
      </c>
      <c r="D231" s="2" t="s">
        <v>80</v>
      </c>
      <c r="E231" s="2" t="s">
        <v>81</v>
      </c>
      <c r="F231" s="1" t="str">
        <f t="shared" si="6"/>
        <v>la def  mpsocrep_swe 3 "Inte särskilt viktigt", modify</v>
      </c>
      <c r="G231" s="1" t="str">
        <f t="shared" si="7"/>
        <v>la def  mpsocrep_eng 3 "Not very important", modify</v>
      </c>
    </row>
    <row r="232" spans="1:7">
      <c r="A232" s="1">
        <v>362</v>
      </c>
      <c r="B232" s="2" t="s">
        <v>268</v>
      </c>
      <c r="C232" s="1">
        <v>4</v>
      </c>
      <c r="D232" s="2" t="s">
        <v>78</v>
      </c>
      <c r="E232" s="2" t="s">
        <v>79</v>
      </c>
      <c r="F232" s="1" t="str">
        <f t="shared" si="6"/>
        <v>la def  mpsocrep_swe 4 "Inte alls viktigt", modify</v>
      </c>
      <c r="G232" s="1" t="str">
        <f t="shared" si="7"/>
        <v>la def  mpsocrep_eng 4 "Not important at all", modify</v>
      </c>
    </row>
    <row r="233" spans="1:7">
      <c r="A233" s="1">
        <v>363</v>
      </c>
      <c r="B233" s="2" t="s">
        <v>268</v>
      </c>
      <c r="C233" s="1">
        <v>5</v>
      </c>
      <c r="D233" s="2" t="s">
        <v>24</v>
      </c>
      <c r="E233" s="2" t="s">
        <v>1269</v>
      </c>
      <c r="F233" s="1" t="str">
        <f t="shared" si="6"/>
        <v>la def  mpsocrep_swe 5 "Vet ej / vill ej svara", modify</v>
      </c>
      <c r="G233" s="1" t="str">
        <f t="shared" si="7"/>
        <v>la def  mpsocrep_eng 5 "Don't know / Won't answer", modify</v>
      </c>
    </row>
    <row r="234" spans="1:7">
      <c r="B234" s="2"/>
      <c r="F234" s="1" t="str">
        <f t="shared" si="6"/>
        <v/>
      </c>
      <c r="G234" s="1" t="str">
        <f t="shared" si="7"/>
        <v/>
      </c>
    </row>
    <row r="235" spans="1:7">
      <c r="A235" s="1">
        <v>403</v>
      </c>
      <c r="B235" s="2" t="s">
        <v>269</v>
      </c>
      <c r="C235" s="1">
        <v>0</v>
      </c>
      <c r="D235" s="2" t="s">
        <v>270</v>
      </c>
      <c r="E235" s="2" t="s">
        <v>1272</v>
      </c>
      <c r="F235" s="1" t="str">
        <f t="shared" si="6"/>
        <v>la def  birthyear_swe 0 "Vill ej svara", modify</v>
      </c>
      <c r="G235" s="1" t="str">
        <f t="shared" si="7"/>
        <v>la def  birthyear_eng 0 "Won't answer", modify</v>
      </c>
    </row>
    <row r="236" spans="1:7">
      <c r="B236" s="2" t="s">
        <v>269</v>
      </c>
      <c r="C236" s="1">
        <v>1930</v>
      </c>
      <c r="D236" s="2" t="s">
        <v>271</v>
      </c>
      <c r="E236" s="2" t="s">
        <v>272</v>
      </c>
      <c r="F236" s="1" t="str">
        <f t="shared" si="6"/>
        <v>la def  birthyear_swe 1930 "1930 eller tidigare", modify</v>
      </c>
      <c r="G236" s="1" t="str">
        <f t="shared" si="7"/>
        <v>la def  birthyear_eng 1930 "1930 or earlier", modify</v>
      </c>
    </row>
    <row r="237" spans="1:7">
      <c r="B237" s="2" t="s">
        <v>273</v>
      </c>
      <c r="C237" s="1">
        <v>1</v>
      </c>
      <c r="D237" s="2" t="s">
        <v>274</v>
      </c>
      <c r="E237" s="2" t="s">
        <v>275</v>
      </c>
      <c r="F237" s="1" t="str">
        <f t="shared" si="6"/>
        <v>la def  gender_swe 1 "Kvinna", modify</v>
      </c>
      <c r="G237" s="1" t="str">
        <f t="shared" si="7"/>
        <v>la def  gender_eng 1 "Woman", modify</v>
      </c>
    </row>
    <row r="238" spans="1:7">
      <c r="B238" s="2" t="s">
        <v>273</v>
      </c>
      <c r="C238" s="1">
        <v>2</v>
      </c>
      <c r="D238" s="2" t="s">
        <v>276</v>
      </c>
      <c r="E238" s="2" t="s">
        <v>276</v>
      </c>
      <c r="F238" s="1" t="str">
        <f t="shared" si="6"/>
        <v>la def  gender_swe 2 "Man", modify</v>
      </c>
      <c r="G238" s="1" t="str">
        <f t="shared" si="7"/>
        <v>la def  gender_eng 2 "Man", modify</v>
      </c>
    </row>
    <row r="239" spans="1:7">
      <c r="B239" s="2" t="s">
        <v>273</v>
      </c>
      <c r="C239" s="1">
        <v>3</v>
      </c>
      <c r="D239" s="2" t="s">
        <v>277</v>
      </c>
      <c r="E239" s="2" t="s">
        <v>278</v>
      </c>
      <c r="F239" s="1" t="str">
        <f t="shared" si="6"/>
        <v>la def  gender_swe 3 "Annat", modify</v>
      </c>
      <c r="G239" s="1" t="str">
        <f t="shared" si="7"/>
        <v>la def  gender_eng 3 "Other", modify</v>
      </c>
    </row>
    <row r="240" spans="1:7">
      <c r="A240" s="1">
        <v>404</v>
      </c>
      <c r="B240" s="2" t="s">
        <v>273</v>
      </c>
      <c r="C240" s="1">
        <v>4</v>
      </c>
      <c r="D240" s="2" t="s">
        <v>270</v>
      </c>
      <c r="E240" s="2" t="s">
        <v>1272</v>
      </c>
      <c r="F240" s="1" t="str">
        <f t="shared" si="6"/>
        <v>la def  gender_swe 4 "Vill ej svara", modify</v>
      </c>
      <c r="G240" s="1" t="str">
        <f t="shared" si="7"/>
        <v>la def  gender_eng 4 "Won't answer", modify</v>
      </c>
    </row>
    <row r="241" spans="1:7">
      <c r="B241" s="2" t="s">
        <v>279</v>
      </c>
      <c r="C241" s="1">
        <v>1</v>
      </c>
      <c r="D241" s="2" t="s">
        <v>280</v>
      </c>
      <c r="E241" s="1" t="s">
        <v>281</v>
      </c>
      <c r="F241" s="1" t="str">
        <f t="shared" si="6"/>
        <v>la def  maritalstatus_swe 1 "Gift/sammanboende", modify</v>
      </c>
      <c r="G241" s="1" t="str">
        <f t="shared" si="7"/>
        <v>la def  maritalstatus_eng 1 "Married/cohabitating", modify</v>
      </c>
    </row>
    <row r="242" spans="1:7">
      <c r="B242" s="2" t="s">
        <v>279</v>
      </c>
      <c r="C242" s="1">
        <v>2</v>
      </c>
      <c r="D242" s="2" t="s">
        <v>282</v>
      </c>
      <c r="E242" s="1" t="s">
        <v>283</v>
      </c>
      <c r="F242" s="1" t="str">
        <f t="shared" si="6"/>
        <v>la def  maritalstatus_swe 2 "Änka/änkling", modify</v>
      </c>
      <c r="G242" s="1" t="str">
        <f t="shared" si="7"/>
        <v>la def  maritalstatus_eng 2 "Widow/widower", modify</v>
      </c>
    </row>
    <row r="243" spans="1:7">
      <c r="B243" s="2" t="s">
        <v>279</v>
      </c>
      <c r="C243" s="1">
        <v>3</v>
      </c>
      <c r="D243" s="2" t="s">
        <v>284</v>
      </c>
      <c r="E243" s="1" t="s">
        <v>285</v>
      </c>
      <c r="F243" s="1" t="str">
        <f t="shared" si="6"/>
        <v>la def  maritalstatus_swe 3 "Skild eller separerad", modify</v>
      </c>
      <c r="G243" s="1" t="str">
        <f t="shared" si="7"/>
        <v>la def  maritalstatus_eng 3 "Divorced or separated", modify</v>
      </c>
    </row>
    <row r="244" spans="1:7">
      <c r="B244" s="2" t="s">
        <v>279</v>
      </c>
      <c r="C244" s="1">
        <v>4</v>
      </c>
      <c r="D244" s="2" t="s">
        <v>286</v>
      </c>
      <c r="E244" s="1" t="s">
        <v>287</v>
      </c>
      <c r="F244" s="1" t="str">
        <f t="shared" si="6"/>
        <v>la def  maritalstatus_swe 4 "Ensamstående", modify</v>
      </c>
      <c r="G244" s="1" t="str">
        <f t="shared" si="7"/>
        <v>la def  maritalstatus_eng 4 "Single", modify</v>
      </c>
    </row>
    <row r="245" spans="1:7">
      <c r="A245" s="1">
        <v>405</v>
      </c>
      <c r="B245" s="2" t="s">
        <v>279</v>
      </c>
      <c r="C245" s="1">
        <v>5</v>
      </c>
      <c r="D245" s="2" t="s">
        <v>270</v>
      </c>
      <c r="E245" s="6" t="s">
        <v>1272</v>
      </c>
      <c r="F245" s="1" t="str">
        <f t="shared" si="6"/>
        <v>la def  maritalstatus_swe 5 "Vill ej svara", modify</v>
      </c>
      <c r="G245" s="1" t="str">
        <f t="shared" si="7"/>
        <v>la def  maritalstatus_eng 5 "Won't answer", modify</v>
      </c>
    </row>
    <row r="246" spans="1:7">
      <c r="A246" s="1">
        <v>406</v>
      </c>
      <c r="B246" s="2" t="s">
        <v>288</v>
      </c>
      <c r="C246" s="1">
        <v>0</v>
      </c>
      <c r="D246" s="2">
        <v>0</v>
      </c>
      <c r="E246" s="2">
        <v>0</v>
      </c>
      <c r="F246" s="1" t="str">
        <f t="shared" si="6"/>
        <v>la def  childrenhh_swe 0 "0", modify</v>
      </c>
      <c r="G246" s="1" t="str">
        <f t="shared" si="7"/>
        <v>la def  childrenhh_eng 0 "0", modify</v>
      </c>
    </row>
    <row r="247" spans="1:7">
      <c r="A247" s="1">
        <v>407</v>
      </c>
      <c r="B247" s="2" t="s">
        <v>288</v>
      </c>
      <c r="C247" s="1">
        <v>1</v>
      </c>
      <c r="D247" s="2">
        <v>1</v>
      </c>
      <c r="E247" s="2">
        <v>1</v>
      </c>
      <c r="F247" s="1" t="str">
        <f t="shared" si="6"/>
        <v>la def  childrenhh_swe 1 "1", modify</v>
      </c>
      <c r="G247" s="1" t="str">
        <f t="shared" si="7"/>
        <v>la def  childrenhh_eng 1 "1", modify</v>
      </c>
    </row>
    <row r="248" spans="1:7">
      <c r="A248" s="1">
        <v>408</v>
      </c>
      <c r="B248" s="2" t="s">
        <v>288</v>
      </c>
      <c r="C248" s="1">
        <v>2</v>
      </c>
      <c r="D248" s="2">
        <v>2</v>
      </c>
      <c r="E248" s="2">
        <v>2</v>
      </c>
      <c r="F248" s="1" t="str">
        <f t="shared" si="6"/>
        <v>la def  childrenhh_swe 2 "2", modify</v>
      </c>
      <c r="G248" s="1" t="str">
        <f t="shared" si="7"/>
        <v>la def  childrenhh_eng 2 "2", modify</v>
      </c>
    </row>
    <row r="249" spans="1:7">
      <c r="A249" s="1">
        <v>409</v>
      </c>
      <c r="B249" s="2" t="s">
        <v>288</v>
      </c>
      <c r="C249" s="1">
        <v>3</v>
      </c>
      <c r="D249" s="2">
        <v>3</v>
      </c>
      <c r="E249" s="2">
        <v>3</v>
      </c>
      <c r="F249" s="1" t="str">
        <f t="shared" si="6"/>
        <v>la def  childrenhh_swe 3 "3", modify</v>
      </c>
      <c r="G249" s="1" t="str">
        <f t="shared" si="7"/>
        <v>la def  childrenhh_eng 3 "3", modify</v>
      </c>
    </row>
    <row r="250" spans="1:7">
      <c r="A250" s="1">
        <v>411</v>
      </c>
      <c r="B250" s="2" t="s">
        <v>288</v>
      </c>
      <c r="C250" s="1">
        <v>4</v>
      </c>
      <c r="D250" s="2">
        <v>4</v>
      </c>
      <c r="E250" s="2">
        <v>4</v>
      </c>
      <c r="F250" s="1" t="str">
        <f t="shared" si="6"/>
        <v>la def  childrenhh_swe 4 "4", modify</v>
      </c>
      <c r="G250" s="1" t="str">
        <f t="shared" si="7"/>
        <v>la def  childrenhh_eng 4 "4", modify</v>
      </c>
    </row>
    <row r="251" spans="1:7">
      <c r="A251" s="1">
        <v>412</v>
      </c>
      <c r="B251" s="2" t="s">
        <v>288</v>
      </c>
      <c r="C251" s="1">
        <v>5</v>
      </c>
      <c r="D251" s="2">
        <v>5</v>
      </c>
      <c r="E251" s="2">
        <v>5</v>
      </c>
      <c r="F251" s="1" t="str">
        <f t="shared" si="6"/>
        <v>la def  childrenhh_swe 5 "5", modify</v>
      </c>
      <c r="G251" s="1" t="str">
        <f t="shared" si="7"/>
        <v>la def  childrenhh_eng 5 "5", modify</v>
      </c>
    </row>
    <row r="252" spans="1:7">
      <c r="A252" s="1">
        <v>413</v>
      </c>
      <c r="B252" s="2" t="s">
        <v>288</v>
      </c>
      <c r="C252" s="1">
        <v>6</v>
      </c>
      <c r="D252" s="2">
        <v>6</v>
      </c>
      <c r="E252" s="2">
        <v>6</v>
      </c>
      <c r="F252" s="1" t="str">
        <f t="shared" si="6"/>
        <v>la def  childrenhh_swe 6 "6", modify</v>
      </c>
      <c r="G252" s="1" t="str">
        <f t="shared" si="7"/>
        <v>la def  childrenhh_eng 6 "6", modify</v>
      </c>
    </row>
    <row r="253" spans="1:7">
      <c r="A253" s="1">
        <v>414</v>
      </c>
      <c r="B253" s="2" t="s">
        <v>288</v>
      </c>
      <c r="C253" s="1">
        <v>7</v>
      </c>
      <c r="D253" s="2">
        <v>7</v>
      </c>
      <c r="E253" s="2">
        <v>7</v>
      </c>
      <c r="F253" s="1" t="str">
        <f t="shared" si="6"/>
        <v>la def  childrenhh_swe 7 "7", modify</v>
      </c>
      <c r="G253" s="1" t="str">
        <f t="shared" si="7"/>
        <v>la def  childrenhh_eng 7 "7", modify</v>
      </c>
    </row>
    <row r="254" spans="1:7">
      <c r="A254" s="1">
        <v>415</v>
      </c>
      <c r="B254" s="2" t="s">
        <v>288</v>
      </c>
      <c r="C254" s="1">
        <v>8</v>
      </c>
      <c r="D254" s="2">
        <v>8</v>
      </c>
      <c r="E254" s="2">
        <v>8</v>
      </c>
      <c r="F254" s="1" t="str">
        <f t="shared" si="6"/>
        <v>la def  childrenhh_swe 8 "8", modify</v>
      </c>
      <c r="G254" s="1" t="str">
        <f t="shared" si="7"/>
        <v>la def  childrenhh_eng 8 "8", modify</v>
      </c>
    </row>
    <row r="255" spans="1:7">
      <c r="A255" s="1">
        <v>416</v>
      </c>
      <c r="B255" s="2" t="s">
        <v>288</v>
      </c>
      <c r="C255" s="1">
        <v>9</v>
      </c>
      <c r="D255" s="2">
        <v>9</v>
      </c>
      <c r="E255" s="2">
        <v>9</v>
      </c>
      <c r="F255" s="1" t="str">
        <f t="shared" si="6"/>
        <v>la def  childrenhh_swe 9 "9", modify</v>
      </c>
      <c r="G255" s="1" t="str">
        <f t="shared" si="7"/>
        <v>la def  childrenhh_eng 9 "9", modify</v>
      </c>
    </row>
    <row r="256" spans="1:7">
      <c r="A256" s="1">
        <v>417</v>
      </c>
      <c r="B256" s="2" t="s">
        <v>288</v>
      </c>
      <c r="C256" s="1">
        <v>10</v>
      </c>
      <c r="D256" s="2" t="s">
        <v>289</v>
      </c>
      <c r="E256" s="2" t="s">
        <v>290</v>
      </c>
      <c r="F256" s="1" t="str">
        <f t="shared" si="6"/>
        <v>la def  childrenhh_swe 10 "10 eller fler", modify</v>
      </c>
      <c r="G256" s="1" t="str">
        <f t="shared" si="7"/>
        <v>la def  childrenhh_eng 10 "10 or more", modify</v>
      </c>
    </row>
    <row r="257" spans="2:7">
      <c r="B257" s="2" t="s">
        <v>288</v>
      </c>
      <c r="C257" s="1">
        <v>11</v>
      </c>
      <c r="D257" s="2" t="s">
        <v>270</v>
      </c>
      <c r="E257" s="2" t="s">
        <v>1272</v>
      </c>
      <c r="F257" s="1" t="str">
        <f t="shared" si="6"/>
        <v>la def  childrenhh_swe 11 "Vill ej svara", modify</v>
      </c>
      <c r="G257" s="1" t="str">
        <f t="shared" si="7"/>
        <v>la def  childrenhh_eng 11 "Won't answer", modify</v>
      </c>
    </row>
    <row r="258" spans="2:7">
      <c r="B258" s="2" t="s">
        <v>291</v>
      </c>
      <c r="C258" s="1">
        <v>1</v>
      </c>
      <c r="D258" s="2" t="s">
        <v>292</v>
      </c>
      <c r="E258" s="2" t="s">
        <v>293</v>
      </c>
      <c r="F258" s="1" t="str">
        <f t="shared" si="6"/>
        <v>la def  agechild_swe 1 "Under 1 år", modify</v>
      </c>
      <c r="G258" s="1" t="str">
        <f t="shared" si="7"/>
        <v>la def  agechild_eng 1 "Under 1 year old", modify</v>
      </c>
    </row>
    <row r="259" spans="2:7">
      <c r="B259" s="2" t="s">
        <v>291</v>
      </c>
      <c r="C259" s="1">
        <v>2</v>
      </c>
      <c r="D259" s="2" t="s">
        <v>294</v>
      </c>
      <c r="E259" s="2" t="s">
        <v>295</v>
      </c>
      <c r="F259" s="1" t="str">
        <f t="shared" si="6"/>
        <v>la def  agechild_swe 2 "1 år", modify</v>
      </c>
      <c r="G259" s="1" t="str">
        <f t="shared" si="7"/>
        <v>la def  agechild_eng 2 "1 year old", modify</v>
      </c>
    </row>
    <row r="260" spans="2:7">
      <c r="B260" s="2" t="s">
        <v>291</v>
      </c>
      <c r="C260" s="1">
        <v>3</v>
      </c>
      <c r="D260" s="2" t="s">
        <v>296</v>
      </c>
      <c r="E260" s="2" t="s">
        <v>297</v>
      </c>
      <c r="F260" s="1" t="str">
        <f t="shared" si="6"/>
        <v>la def  agechild_swe 3 "2 år", modify</v>
      </c>
      <c r="G260" s="1" t="str">
        <f t="shared" si="7"/>
        <v>la def  agechild_eng 3 "2 years old", modify</v>
      </c>
    </row>
    <row r="261" spans="2:7">
      <c r="B261" s="2" t="s">
        <v>291</v>
      </c>
      <c r="C261" s="1">
        <v>4</v>
      </c>
      <c r="D261" s="2" t="s">
        <v>298</v>
      </c>
      <c r="E261" s="2" t="s">
        <v>299</v>
      </c>
      <c r="F261" s="1" t="str">
        <f t="shared" si="6"/>
        <v>la def  agechild_swe 4 "3 år", modify</v>
      </c>
      <c r="G261" s="1" t="str">
        <f t="shared" si="7"/>
        <v>la def  agechild_eng 4 "3 years old", modify</v>
      </c>
    </row>
    <row r="262" spans="2:7">
      <c r="B262" s="2" t="s">
        <v>291</v>
      </c>
      <c r="C262" s="1">
        <v>5</v>
      </c>
      <c r="D262" s="2" t="s">
        <v>300</v>
      </c>
      <c r="E262" s="2" t="s">
        <v>301</v>
      </c>
      <c r="F262" s="1" t="str">
        <f t="shared" si="6"/>
        <v>la def  agechild_swe 5 "4 år", modify</v>
      </c>
      <c r="G262" s="1" t="str">
        <f t="shared" si="7"/>
        <v>la def  agechild_eng 5 "4 years old", modify</v>
      </c>
    </row>
    <row r="263" spans="2:7">
      <c r="B263" s="2" t="s">
        <v>291</v>
      </c>
      <c r="C263" s="1">
        <v>6</v>
      </c>
      <c r="D263" s="2" t="s">
        <v>302</v>
      </c>
      <c r="E263" s="2" t="s">
        <v>303</v>
      </c>
      <c r="F263" s="1" t="str">
        <f t="shared" si="6"/>
        <v>la def  agechild_swe 6 "5 år", modify</v>
      </c>
      <c r="G263" s="1" t="str">
        <f t="shared" si="7"/>
        <v>la def  agechild_eng 6 "5 years old", modify</v>
      </c>
    </row>
    <row r="264" spans="2:7">
      <c r="B264" s="2" t="s">
        <v>291</v>
      </c>
      <c r="C264" s="1">
        <v>7</v>
      </c>
      <c r="D264" s="2" t="s">
        <v>304</v>
      </c>
      <c r="E264" s="2" t="s">
        <v>305</v>
      </c>
      <c r="F264" s="1" t="str">
        <f t="shared" si="6"/>
        <v>la def  agechild_swe 7 "6 år", modify</v>
      </c>
      <c r="G264" s="1" t="str">
        <f t="shared" si="7"/>
        <v>la def  agechild_eng 7 "6 years old", modify</v>
      </c>
    </row>
    <row r="265" spans="2:7">
      <c r="B265" s="2" t="s">
        <v>291</v>
      </c>
      <c r="C265" s="1">
        <v>8</v>
      </c>
      <c r="D265" s="2" t="s">
        <v>306</v>
      </c>
      <c r="E265" s="2" t="s">
        <v>307</v>
      </c>
      <c r="F265" s="1" t="str">
        <f t="shared" si="6"/>
        <v>la def  agechild_swe 8 "7 år", modify</v>
      </c>
      <c r="G265" s="1" t="str">
        <f t="shared" si="7"/>
        <v>la def  agechild_eng 8 "7 years old", modify</v>
      </c>
    </row>
    <row r="266" spans="2:7">
      <c r="B266" s="2" t="s">
        <v>291</v>
      </c>
      <c r="C266" s="1">
        <v>9</v>
      </c>
      <c r="D266" s="2" t="s">
        <v>308</v>
      </c>
      <c r="E266" s="2" t="s">
        <v>309</v>
      </c>
      <c r="F266" s="1" t="str">
        <f t="shared" si="6"/>
        <v>la def  agechild_swe 9 "8 år", modify</v>
      </c>
      <c r="G266" s="1" t="str">
        <f t="shared" si="7"/>
        <v>la def  agechild_eng 9 "8 years old", modify</v>
      </c>
    </row>
    <row r="267" spans="2:7">
      <c r="B267" s="2" t="s">
        <v>291</v>
      </c>
      <c r="C267" s="1">
        <v>10</v>
      </c>
      <c r="D267" s="2" t="s">
        <v>310</v>
      </c>
      <c r="E267" s="2" t="s">
        <v>311</v>
      </c>
      <c r="F267" s="1" t="str">
        <f t="shared" si="6"/>
        <v>la def  agechild_swe 10 "9 år", modify</v>
      </c>
      <c r="G267" s="1" t="str">
        <f t="shared" si="7"/>
        <v>la def  agechild_eng 10 "9 years old", modify</v>
      </c>
    </row>
    <row r="268" spans="2:7">
      <c r="B268" s="2" t="s">
        <v>291</v>
      </c>
      <c r="C268" s="1">
        <v>11</v>
      </c>
      <c r="D268" s="2" t="s">
        <v>312</v>
      </c>
      <c r="E268" s="2" t="s">
        <v>313</v>
      </c>
      <c r="F268" s="1" t="str">
        <f t="shared" si="6"/>
        <v>la def  agechild_swe 11 "10 år", modify</v>
      </c>
      <c r="G268" s="1" t="str">
        <f t="shared" si="7"/>
        <v>la def  agechild_eng 11 "10 years old", modify</v>
      </c>
    </row>
    <row r="269" spans="2:7">
      <c r="B269" s="2" t="s">
        <v>291</v>
      </c>
      <c r="C269" s="1">
        <v>12</v>
      </c>
      <c r="D269" s="2" t="s">
        <v>314</v>
      </c>
      <c r="E269" s="2" t="s">
        <v>315</v>
      </c>
      <c r="F269" s="1" t="str">
        <f t="shared" si="6"/>
        <v>la def  agechild_swe 12 "11 år", modify</v>
      </c>
      <c r="G269" s="1" t="str">
        <f t="shared" si="7"/>
        <v>la def  agechild_eng 12 "11 years old", modify</v>
      </c>
    </row>
    <row r="270" spans="2:7">
      <c r="B270" s="2" t="s">
        <v>291</v>
      </c>
      <c r="C270" s="1">
        <v>13</v>
      </c>
      <c r="D270" s="2" t="s">
        <v>316</v>
      </c>
      <c r="E270" s="2" t="s">
        <v>317</v>
      </c>
      <c r="F270" s="1" t="str">
        <f t="shared" si="6"/>
        <v>la def  agechild_swe 13 "12 år", modify</v>
      </c>
      <c r="G270" s="1" t="str">
        <f t="shared" si="7"/>
        <v>la def  agechild_eng 13 "12 years old", modify</v>
      </c>
    </row>
    <row r="271" spans="2:7">
      <c r="B271" s="2" t="s">
        <v>291</v>
      </c>
      <c r="C271" s="1">
        <v>14</v>
      </c>
      <c r="D271" s="2" t="s">
        <v>318</v>
      </c>
      <c r="E271" s="2" t="s">
        <v>319</v>
      </c>
      <c r="F271" s="1" t="str">
        <f t="shared" si="6"/>
        <v>la def  agechild_swe 14 "13 år", modify</v>
      </c>
      <c r="G271" s="1" t="str">
        <f t="shared" si="7"/>
        <v>la def  agechild_eng 14 "13 years old", modify</v>
      </c>
    </row>
    <row r="272" spans="2:7">
      <c r="B272" s="2" t="s">
        <v>291</v>
      </c>
      <c r="C272" s="1">
        <v>15</v>
      </c>
      <c r="D272" s="2" t="s">
        <v>320</v>
      </c>
      <c r="E272" s="2" t="s">
        <v>321</v>
      </c>
      <c r="F272" s="1" t="str">
        <f t="shared" si="6"/>
        <v>la def  agechild_swe 15 "14 år", modify</v>
      </c>
      <c r="G272" s="1" t="str">
        <f t="shared" si="7"/>
        <v>la def  agechild_eng 15 "14 years old", modify</v>
      </c>
    </row>
    <row r="273" spans="1:7">
      <c r="B273" s="2" t="s">
        <v>291</v>
      </c>
      <c r="C273" s="1">
        <v>16</v>
      </c>
      <c r="D273" s="2" t="s">
        <v>322</v>
      </c>
      <c r="E273" s="2" t="s">
        <v>323</v>
      </c>
      <c r="F273" s="1" t="str">
        <f t="shared" si="6"/>
        <v>la def  agechild_swe 16 "15 år", modify</v>
      </c>
      <c r="G273" s="1" t="str">
        <f t="shared" si="7"/>
        <v>la def  agechild_eng 16 "15 years old", modify</v>
      </c>
    </row>
    <row r="274" spans="1:7">
      <c r="B274" s="2" t="s">
        <v>291</v>
      </c>
      <c r="C274" s="1">
        <v>17</v>
      </c>
      <c r="D274" s="2" t="s">
        <v>324</v>
      </c>
      <c r="E274" s="2" t="s">
        <v>325</v>
      </c>
      <c r="F274" s="1" t="str">
        <f t="shared" si="6"/>
        <v>la def  agechild_swe 17 "16 år", modify</v>
      </c>
      <c r="G274" s="1" t="str">
        <f t="shared" si="7"/>
        <v>la def  agechild_eng 17 "16 years old", modify</v>
      </c>
    </row>
    <row r="275" spans="1:7">
      <c r="B275" s="2" t="s">
        <v>291</v>
      </c>
      <c r="C275" s="1">
        <v>18</v>
      </c>
      <c r="D275" s="2" t="s">
        <v>326</v>
      </c>
      <c r="E275" s="2" t="s">
        <v>327</v>
      </c>
      <c r="F275" s="1" t="str">
        <f t="shared" si="6"/>
        <v>la def  agechild_swe 18 "17 år", modify</v>
      </c>
      <c r="G275" s="1" t="str">
        <f t="shared" si="7"/>
        <v>la def  agechild_eng 18 "17 years old", modify</v>
      </c>
    </row>
    <row r="276" spans="1:7">
      <c r="B276" s="2" t="s">
        <v>291</v>
      </c>
      <c r="C276" s="1">
        <v>19</v>
      </c>
      <c r="D276" s="2" t="s">
        <v>270</v>
      </c>
      <c r="E276" s="2" t="s">
        <v>1272</v>
      </c>
      <c r="F276" s="1" t="str">
        <f t="shared" si="6"/>
        <v>la def  agechild_swe 19 "Vill ej svara", modify</v>
      </c>
      <c r="G276" s="1" t="str">
        <f t="shared" si="7"/>
        <v>la def  agechild_eng 19 "Won't answer", modify</v>
      </c>
    </row>
    <row r="277" spans="1:7">
      <c r="A277" s="1">
        <v>467</v>
      </c>
      <c r="B277" s="2" t="s">
        <v>328</v>
      </c>
      <c r="C277" s="1">
        <v>1</v>
      </c>
      <c r="D277" s="2" t="s">
        <v>329</v>
      </c>
      <c r="E277" s="6" t="s">
        <v>330</v>
      </c>
      <c r="F277" s="1" t="str">
        <f t="shared" ref="F277:F340" si="8">IF(ISBLANK(D277),"","la def "&amp;" "&amp;$B277&amp;"_swe "&amp;$C277&amp;" """&amp;D277&amp;""", modify")</f>
        <v>la def  edu_swe 1 "Oavslutad grundskola", modify</v>
      </c>
      <c r="G277" s="1" t="str">
        <f t="shared" ref="G277:G340" si="9">IF(ISBLANK(E277),"","la def "&amp;" "&amp;$B277&amp;"_eng "&amp;$C277&amp;" """&amp;E277&amp;""", modify")</f>
        <v>la def  edu_eng 1 "Non finished elementary school", modify</v>
      </c>
    </row>
    <row r="278" spans="1:7">
      <c r="A278" s="1">
        <v>468</v>
      </c>
      <c r="B278" s="2" t="s">
        <v>328</v>
      </c>
      <c r="C278" s="1">
        <v>2</v>
      </c>
      <c r="D278" s="2" t="s">
        <v>331</v>
      </c>
      <c r="E278" s="6" t="s">
        <v>332</v>
      </c>
      <c r="F278" s="1" t="str">
        <f t="shared" si="8"/>
        <v>la def  edu_swe 2 "Grundskola", modify</v>
      </c>
      <c r="G278" s="1" t="str">
        <f t="shared" si="9"/>
        <v>la def  edu_eng 2 "Elementary school", modify</v>
      </c>
    </row>
    <row r="279" spans="1:7">
      <c r="B279" s="2" t="s">
        <v>328</v>
      </c>
      <c r="C279" s="1">
        <v>3</v>
      </c>
      <c r="D279" s="2" t="s">
        <v>333</v>
      </c>
      <c r="E279" s="6" t="s">
        <v>334</v>
      </c>
      <c r="F279" s="1" t="str">
        <f t="shared" si="8"/>
        <v>la def  edu_swe 3 "Oavslutad gymnasieutbildning", modify</v>
      </c>
      <c r="G279" s="1" t="str">
        <f t="shared" si="9"/>
        <v>la def  edu_eng 3 "Non finished high school", modify</v>
      </c>
    </row>
    <row r="280" spans="1:7">
      <c r="B280" s="2" t="s">
        <v>328</v>
      </c>
      <c r="C280" s="1">
        <v>4</v>
      </c>
      <c r="D280" s="2" t="s">
        <v>335</v>
      </c>
      <c r="E280" s="6" t="s">
        <v>336</v>
      </c>
      <c r="F280" s="1" t="str">
        <f t="shared" si="8"/>
        <v>la def  edu_swe 4 "Gymnasium/realskola", modify</v>
      </c>
      <c r="G280" s="1" t="str">
        <f t="shared" si="9"/>
        <v>la def  edu_eng 4 "High school", modify</v>
      </c>
    </row>
    <row r="281" spans="1:7">
      <c r="A281" s="1">
        <v>469</v>
      </c>
      <c r="B281" s="2" t="s">
        <v>328</v>
      </c>
      <c r="C281" s="1">
        <v>5</v>
      </c>
      <c r="D281" s="2" t="s">
        <v>337</v>
      </c>
      <c r="E281" s="1" t="s">
        <v>338</v>
      </c>
      <c r="F281" s="1" t="str">
        <f t="shared" si="8"/>
        <v>la def  edu_swe 5 "Yrkesutbildning", modify</v>
      </c>
      <c r="G281" s="1" t="str">
        <f t="shared" si="9"/>
        <v>la def  edu_eng 5 "Professional education", modify</v>
      </c>
    </row>
    <row r="282" spans="1:7">
      <c r="A282" s="1">
        <v>470</v>
      </c>
      <c r="B282" s="2" t="s">
        <v>328</v>
      </c>
      <c r="C282" s="1">
        <v>6</v>
      </c>
      <c r="D282" s="2" t="s">
        <v>339</v>
      </c>
      <c r="E282" s="1" t="s">
        <v>340</v>
      </c>
      <c r="F282" s="1" t="str">
        <f t="shared" si="8"/>
        <v>la def  edu_swe 6 "Oavslutad universitetsutbildning", modify</v>
      </c>
      <c r="G282" s="1" t="str">
        <f t="shared" si="9"/>
        <v>la def  edu_eng 6 "Non finished university degree", modify</v>
      </c>
    </row>
    <row r="283" spans="1:7">
      <c r="A283" s="1">
        <v>471</v>
      </c>
      <c r="B283" s="2" t="s">
        <v>328</v>
      </c>
      <c r="C283" s="1">
        <v>7</v>
      </c>
      <c r="D283" s="2" t="s">
        <v>341</v>
      </c>
      <c r="E283" s="1" t="s">
        <v>342</v>
      </c>
      <c r="F283" s="1" t="str">
        <f t="shared" si="8"/>
        <v>la def  edu_swe 7 "Avslutad universitetsutbildning", modify</v>
      </c>
      <c r="G283" s="1" t="str">
        <f t="shared" si="9"/>
        <v>la def  edu_eng 7 "University degree", modify</v>
      </c>
    </row>
    <row r="284" spans="1:7">
      <c r="A284" s="1">
        <v>472</v>
      </c>
      <c r="B284" s="2" t="s">
        <v>328</v>
      </c>
      <c r="C284" s="1">
        <v>8</v>
      </c>
      <c r="D284" s="2" t="s">
        <v>343</v>
      </c>
      <c r="E284" s="1" t="s">
        <v>344</v>
      </c>
      <c r="F284" s="1" t="str">
        <f t="shared" si="8"/>
        <v>la def  edu_swe 8 "Doktorsexamen", modify</v>
      </c>
      <c r="G284" s="1" t="str">
        <f t="shared" si="9"/>
        <v>la def  edu_eng 8 "PhD", modify</v>
      </c>
    </row>
    <row r="285" spans="1:7">
      <c r="B285" s="2" t="s">
        <v>328</v>
      </c>
      <c r="C285" s="1">
        <v>9</v>
      </c>
      <c r="D285" s="2" t="s">
        <v>24</v>
      </c>
      <c r="E285" s="6" t="s">
        <v>1269</v>
      </c>
      <c r="F285" s="1" t="str">
        <f t="shared" si="8"/>
        <v>la def  edu_swe 9 "Vet ej / vill ej svara", modify</v>
      </c>
      <c r="G285" s="1" t="str">
        <f t="shared" si="9"/>
        <v>la def  edu_eng 9 "Don't know / Won't answer", modify</v>
      </c>
    </row>
    <row r="286" spans="1:7">
      <c r="A286" s="1">
        <v>473</v>
      </c>
      <c r="B286" s="2" t="s">
        <v>345</v>
      </c>
      <c r="C286" s="1">
        <v>1</v>
      </c>
      <c r="D286" s="1" t="s">
        <v>346</v>
      </c>
      <c r="E286" s="1" t="s">
        <v>347</v>
      </c>
      <c r="F286" s="1" t="str">
        <f t="shared" si="8"/>
        <v>la def  occup_swe 1 "Egen företagare", modify</v>
      </c>
      <c r="G286" s="1" t="str">
        <f t="shared" si="9"/>
        <v>la def  occup_eng 1 "Self-employed", modify</v>
      </c>
    </row>
    <row r="287" spans="1:7">
      <c r="B287" s="2" t="s">
        <v>345</v>
      </c>
      <c r="C287" s="1">
        <v>2</v>
      </c>
      <c r="D287" s="1" t="s">
        <v>348</v>
      </c>
      <c r="E287" s="1" t="s">
        <v>349</v>
      </c>
      <c r="F287" s="1" t="str">
        <f t="shared" si="8"/>
        <v>la def  occup_swe 2 "Anställd heltid", modify</v>
      </c>
      <c r="G287" s="1" t="str">
        <f t="shared" si="9"/>
        <v>la def  occup_eng 2 "Employed fulltime", modify</v>
      </c>
    </row>
    <row r="288" spans="1:7">
      <c r="B288" s="2" t="s">
        <v>345</v>
      </c>
      <c r="C288" s="1">
        <v>3</v>
      </c>
      <c r="D288" s="1" t="s">
        <v>350</v>
      </c>
      <c r="E288" s="1" t="s">
        <v>351</v>
      </c>
      <c r="F288" s="1" t="str">
        <f t="shared" si="8"/>
        <v>la def  occup_swe 3 "Anställd deltid", modify</v>
      </c>
      <c r="G288" s="1" t="str">
        <f t="shared" si="9"/>
        <v>la def  occup_eng 3 "Employed parttime", modify</v>
      </c>
    </row>
    <row r="289" spans="1:7">
      <c r="B289" s="2" t="s">
        <v>345</v>
      </c>
      <c r="C289" s="1">
        <v>4</v>
      </c>
      <c r="D289" s="1" t="s">
        <v>352</v>
      </c>
      <c r="E289" s="1" t="s">
        <v>353</v>
      </c>
      <c r="F289" s="1" t="str">
        <f t="shared" si="8"/>
        <v>la def  occup_swe 4 "Anställd mindre än 15 timmar i veckan", modify</v>
      </c>
      <c r="G289" s="1" t="str">
        <f t="shared" si="9"/>
        <v>la def  occup_eng 4 "Employed less than 15 hours a week", modify</v>
      </c>
    </row>
    <row r="290" spans="1:7">
      <c r="B290" s="2" t="s">
        <v>345</v>
      </c>
      <c r="C290" s="1">
        <v>5</v>
      </c>
      <c r="D290" s="1" t="s">
        <v>354</v>
      </c>
      <c r="E290" s="1" t="s">
        <v>355</v>
      </c>
      <c r="F290" s="1" t="str">
        <f t="shared" si="8"/>
        <v>la def  occup_swe 5 "Arbetslös", modify</v>
      </c>
      <c r="G290" s="1" t="str">
        <f t="shared" si="9"/>
        <v>la def  occup_eng 5 "Unemployed", modify</v>
      </c>
    </row>
    <row r="291" spans="1:7">
      <c r="B291" s="2" t="s">
        <v>345</v>
      </c>
      <c r="C291" s="1">
        <v>6</v>
      </c>
      <c r="D291" s="1" t="s">
        <v>356</v>
      </c>
      <c r="E291" s="1" t="s">
        <v>356</v>
      </c>
      <c r="F291" s="1" t="str">
        <f t="shared" si="8"/>
        <v>la def  occup_swe 6 "Student", modify</v>
      </c>
      <c r="G291" s="1" t="str">
        <f t="shared" si="9"/>
        <v>la def  occup_eng 6 "Student", modify</v>
      </c>
    </row>
    <row r="292" spans="1:7">
      <c r="B292" s="2" t="s">
        <v>345</v>
      </c>
      <c r="C292" s="1">
        <v>7</v>
      </c>
      <c r="D292" s="1" t="s">
        <v>357</v>
      </c>
      <c r="E292" s="1" t="s">
        <v>358</v>
      </c>
      <c r="F292" s="1" t="str">
        <f t="shared" si="8"/>
        <v>la def  occup_swe 7 "Pensionär", modify</v>
      </c>
      <c r="G292" s="1" t="str">
        <f t="shared" si="9"/>
        <v>la def  occup_eng 7 "Pensioner", modify</v>
      </c>
    </row>
    <row r="293" spans="1:7">
      <c r="B293" s="2" t="s">
        <v>345</v>
      </c>
      <c r="C293" s="1">
        <v>8</v>
      </c>
      <c r="D293" s="1" t="s">
        <v>359</v>
      </c>
      <c r="E293" s="1" t="s">
        <v>360</v>
      </c>
      <c r="F293" s="1" t="str">
        <f t="shared" si="8"/>
        <v>la def  occup_swe 8 "Hemmavarande", modify</v>
      </c>
      <c r="G293" s="1" t="str">
        <f t="shared" si="9"/>
        <v>la def  occup_eng 8 "Living at home", modify</v>
      </c>
    </row>
    <row r="294" spans="1:7">
      <c r="B294" s="2" t="s">
        <v>345</v>
      </c>
      <c r="C294" s="1">
        <v>9</v>
      </c>
      <c r="D294" s="1" t="s">
        <v>361</v>
      </c>
      <c r="E294" s="1" t="s">
        <v>362</v>
      </c>
      <c r="F294" s="1" t="str">
        <f t="shared" si="8"/>
        <v>la def  occup_swe 9 "Annat, ej yrkesaktiv", modify</v>
      </c>
      <c r="G294" s="1" t="str">
        <f t="shared" si="9"/>
        <v>la def  occup_eng 9 "Other, not professionally active", modify</v>
      </c>
    </row>
    <row r="295" spans="1:7">
      <c r="B295" s="2" t="s">
        <v>345</v>
      </c>
      <c r="C295" s="1">
        <v>10</v>
      </c>
      <c r="D295" s="6" t="s">
        <v>24</v>
      </c>
      <c r="E295" s="6" t="s">
        <v>1269</v>
      </c>
      <c r="F295" s="1" t="str">
        <f t="shared" si="8"/>
        <v>la def  occup_swe 10 "Vet ej / vill ej svara", modify</v>
      </c>
      <c r="G295" s="1" t="str">
        <f t="shared" si="9"/>
        <v>la def  occup_eng 10 "Don't know / Won't answer", modify</v>
      </c>
    </row>
    <row r="296" spans="1:7">
      <c r="B296" s="2" t="s">
        <v>363</v>
      </c>
      <c r="C296" s="1">
        <v>1</v>
      </c>
      <c r="D296" s="1" t="s">
        <v>364</v>
      </c>
      <c r="E296" s="1" t="s">
        <v>365</v>
      </c>
      <c r="F296" s="1" t="str">
        <f t="shared" si="8"/>
        <v>la def  sector_swe 1 "Statlig eller kommunal förvaltning", modify</v>
      </c>
      <c r="G296" s="1" t="str">
        <f t="shared" si="9"/>
        <v>la def  sector_eng 1 "Government or municipal administation", modify</v>
      </c>
    </row>
    <row r="297" spans="1:7">
      <c r="B297" s="2" t="s">
        <v>363</v>
      </c>
      <c r="C297" s="1">
        <v>2</v>
      </c>
      <c r="D297" s="1" t="s">
        <v>366</v>
      </c>
      <c r="E297" s="1" t="s">
        <v>367</v>
      </c>
      <c r="F297" s="1" t="str">
        <f t="shared" si="8"/>
        <v>la def  sector_swe 2 "Offentlig sektor", modify</v>
      </c>
      <c r="G297" s="1" t="str">
        <f t="shared" si="9"/>
        <v>la def  sector_eng 2 "Public sector", modify</v>
      </c>
    </row>
    <row r="298" spans="1:7">
      <c r="B298" s="2" t="s">
        <v>363</v>
      </c>
      <c r="C298" s="1">
        <v>3</v>
      </c>
      <c r="D298" s="1" t="s">
        <v>368</v>
      </c>
      <c r="E298" s="1" t="s">
        <v>369</v>
      </c>
      <c r="F298" s="1" t="str">
        <f t="shared" si="8"/>
        <v>la def  sector_swe 3 "Offentligt företag", modify</v>
      </c>
      <c r="G298" s="1" t="str">
        <f t="shared" si="9"/>
        <v>la def  sector_eng 3 "Public company", modify</v>
      </c>
    </row>
    <row r="299" spans="1:7">
      <c r="A299" s="1">
        <v>474</v>
      </c>
      <c r="B299" s="2" t="s">
        <v>363</v>
      </c>
      <c r="C299" s="1">
        <v>4</v>
      </c>
      <c r="D299" s="1" t="s">
        <v>370</v>
      </c>
      <c r="E299" s="1" t="s">
        <v>371</v>
      </c>
      <c r="F299" s="1" t="str">
        <f t="shared" si="8"/>
        <v>la def  sector_swe 4 "Privat företag", modify</v>
      </c>
      <c r="G299" s="1" t="str">
        <f t="shared" si="9"/>
        <v>la def  sector_eng 4 "Private company", modify</v>
      </c>
    </row>
    <row r="300" spans="1:7">
      <c r="B300" s="2" t="s">
        <v>363</v>
      </c>
      <c r="C300" s="1">
        <v>5</v>
      </c>
      <c r="D300" s="1" t="s">
        <v>372</v>
      </c>
      <c r="E300" s="1" t="s">
        <v>373</v>
      </c>
      <c r="F300" s="1" t="str">
        <f t="shared" si="8"/>
        <v>la def  sector_swe 5 "Eget företag", modify</v>
      </c>
      <c r="G300" s="1" t="str">
        <f t="shared" si="9"/>
        <v>la def  sector_eng 5 "My own business", modify</v>
      </c>
    </row>
    <row r="301" spans="1:7">
      <c r="B301" s="2" t="s">
        <v>363</v>
      </c>
      <c r="C301" s="1">
        <v>6</v>
      </c>
      <c r="D301" s="1" t="s">
        <v>374</v>
      </c>
      <c r="E301" s="1" t="s">
        <v>278</v>
      </c>
      <c r="F301" s="1" t="str">
        <f t="shared" si="8"/>
        <v>la def  sector_swe 6 "Annan", modify</v>
      </c>
      <c r="G301" s="1" t="str">
        <f t="shared" si="9"/>
        <v>la def  sector_eng 6 "Other", modify</v>
      </c>
    </row>
    <row r="302" spans="1:7">
      <c r="B302" s="2" t="s">
        <v>363</v>
      </c>
      <c r="C302" s="1">
        <v>7</v>
      </c>
      <c r="D302" s="6" t="s">
        <v>24</v>
      </c>
      <c r="E302" s="6" t="s">
        <v>1269</v>
      </c>
      <c r="F302" s="1" t="str">
        <f t="shared" si="8"/>
        <v>la def  sector_swe 7 "Vet ej / vill ej svara", modify</v>
      </c>
      <c r="G302" s="1" t="str">
        <f t="shared" si="9"/>
        <v>la def  sector_eng 7 "Don't know / Won't answer", modify</v>
      </c>
    </row>
    <row r="303" spans="1:7">
      <c r="A303" s="1">
        <v>543</v>
      </c>
      <c r="B303" s="2" t="s">
        <v>375</v>
      </c>
      <c r="C303" s="1">
        <v>1</v>
      </c>
      <c r="D303" s="2" t="s">
        <v>376</v>
      </c>
      <c r="E303" s="2" t="s">
        <v>377</v>
      </c>
      <c r="F303" s="1" t="str">
        <f t="shared" si="8"/>
        <v>la def  memass_swe 1 "Ej medlem", modify</v>
      </c>
      <c r="G303" s="1" t="str">
        <f t="shared" si="9"/>
        <v>la def  memass_eng 1 "Not member", modify</v>
      </c>
    </row>
    <row r="304" spans="1:7">
      <c r="A304" s="1">
        <v>544</v>
      </c>
      <c r="B304" s="2" t="s">
        <v>375</v>
      </c>
      <c r="C304" s="1">
        <v>2</v>
      </c>
      <c r="D304" s="2" t="s">
        <v>378</v>
      </c>
      <c r="E304" s="2" t="s">
        <v>379</v>
      </c>
      <c r="F304" s="1" t="str">
        <f t="shared" si="8"/>
        <v>la def  memass_swe 2 "Medlem", modify</v>
      </c>
      <c r="G304" s="1" t="str">
        <f t="shared" si="9"/>
        <v>la def  memass_eng 2 "Member", modify</v>
      </c>
    </row>
    <row r="305" spans="1:7">
      <c r="A305" s="1">
        <v>545</v>
      </c>
      <c r="B305" s="2" t="s">
        <v>375</v>
      </c>
      <c r="C305" s="1">
        <v>3</v>
      </c>
      <c r="D305" s="2" t="s">
        <v>270</v>
      </c>
      <c r="E305" s="2" t="s">
        <v>1272</v>
      </c>
      <c r="F305" s="1" t="str">
        <f t="shared" si="8"/>
        <v>la def  memass_swe 3 "Vill ej svara", modify</v>
      </c>
      <c r="G305" s="1" t="str">
        <f t="shared" si="9"/>
        <v>la def  memass_eng 3 "Won't answer", modify</v>
      </c>
    </row>
    <row r="306" spans="1:7">
      <c r="A306" s="1">
        <v>559</v>
      </c>
      <c r="B306" s="2" t="s">
        <v>380</v>
      </c>
      <c r="C306" s="1">
        <v>1</v>
      </c>
      <c r="D306" s="1" t="s">
        <v>381</v>
      </c>
      <c r="E306" s="1" t="s">
        <v>382</v>
      </c>
      <c r="F306" s="1" t="str">
        <f t="shared" si="8"/>
        <v>la def  incomehh_swe 1 "100 000 eller mindre", modify</v>
      </c>
      <c r="G306" s="1" t="str">
        <f t="shared" si="9"/>
        <v>la def  incomehh_eng 1 "100 000 or less", modify</v>
      </c>
    </row>
    <row r="307" spans="1:7">
      <c r="B307" s="2" t="s">
        <v>380</v>
      </c>
      <c r="C307" s="1">
        <v>2</v>
      </c>
      <c r="D307" s="1" t="s">
        <v>383</v>
      </c>
      <c r="E307" s="1" t="s">
        <v>383</v>
      </c>
      <c r="F307" s="1" t="str">
        <f t="shared" si="8"/>
        <v>la def  incomehh_swe 2 "100 001 – 200 000", modify</v>
      </c>
      <c r="G307" s="1" t="str">
        <f t="shared" si="9"/>
        <v>la def  incomehh_eng 2 "100 001 – 200 000", modify</v>
      </c>
    </row>
    <row r="308" spans="1:7">
      <c r="B308" s="2" t="s">
        <v>380</v>
      </c>
      <c r="C308" s="1">
        <v>3</v>
      </c>
      <c r="D308" s="1" t="s">
        <v>384</v>
      </c>
      <c r="E308" s="1" t="s">
        <v>384</v>
      </c>
      <c r="F308" s="1" t="str">
        <f t="shared" si="8"/>
        <v>la def  incomehh_swe 3 "200 001 – 300 000", modify</v>
      </c>
      <c r="G308" s="1" t="str">
        <f t="shared" si="9"/>
        <v>la def  incomehh_eng 3 "200 001 – 300 000", modify</v>
      </c>
    </row>
    <row r="309" spans="1:7">
      <c r="B309" s="2" t="s">
        <v>380</v>
      </c>
      <c r="C309" s="1">
        <v>4</v>
      </c>
      <c r="D309" s="1" t="s">
        <v>385</v>
      </c>
      <c r="E309" s="1" t="s">
        <v>385</v>
      </c>
      <c r="F309" s="1" t="str">
        <f t="shared" si="8"/>
        <v>la def  incomehh_swe 4 "300 001 – 400 000", modify</v>
      </c>
      <c r="G309" s="1" t="str">
        <f t="shared" si="9"/>
        <v>la def  incomehh_eng 4 "300 001 – 400 000", modify</v>
      </c>
    </row>
    <row r="310" spans="1:7">
      <c r="B310" s="2" t="s">
        <v>380</v>
      </c>
      <c r="C310" s="1">
        <v>5</v>
      </c>
      <c r="D310" s="1" t="s">
        <v>386</v>
      </c>
      <c r="E310" s="1" t="s">
        <v>386</v>
      </c>
      <c r="F310" s="1" t="str">
        <f t="shared" si="8"/>
        <v>la def  incomehh_swe 5 "400 001 – 500 000", modify</v>
      </c>
      <c r="G310" s="1" t="str">
        <f t="shared" si="9"/>
        <v>la def  incomehh_eng 5 "400 001 – 500 000", modify</v>
      </c>
    </row>
    <row r="311" spans="1:7">
      <c r="B311" s="2" t="s">
        <v>380</v>
      </c>
      <c r="C311" s="1">
        <v>6</v>
      </c>
      <c r="D311" s="1" t="s">
        <v>387</v>
      </c>
      <c r="E311" s="1" t="s">
        <v>387</v>
      </c>
      <c r="F311" s="1" t="str">
        <f t="shared" si="8"/>
        <v>la def  incomehh_swe 6 "500 001 – 600 000", modify</v>
      </c>
      <c r="G311" s="1" t="str">
        <f t="shared" si="9"/>
        <v>la def  incomehh_eng 6 "500 001 – 600 000", modify</v>
      </c>
    </row>
    <row r="312" spans="1:7">
      <c r="B312" s="2" t="s">
        <v>380</v>
      </c>
      <c r="C312" s="1">
        <v>7</v>
      </c>
      <c r="D312" s="1" t="s">
        <v>388</v>
      </c>
      <c r="E312" s="1" t="s">
        <v>388</v>
      </c>
      <c r="F312" s="1" t="str">
        <f t="shared" si="8"/>
        <v>la def  incomehh_swe 7 "600 001 – 700 000", modify</v>
      </c>
      <c r="G312" s="1" t="str">
        <f t="shared" si="9"/>
        <v>la def  incomehh_eng 7 "600 001 – 700 000", modify</v>
      </c>
    </row>
    <row r="313" spans="1:7">
      <c r="B313" s="2" t="s">
        <v>380</v>
      </c>
      <c r="C313" s="1">
        <v>8</v>
      </c>
      <c r="D313" s="1" t="s">
        <v>389</v>
      </c>
      <c r="E313" s="1" t="s">
        <v>389</v>
      </c>
      <c r="F313" s="1" t="str">
        <f t="shared" si="8"/>
        <v>la def  incomehh_swe 8 "700 001 – 800 000", modify</v>
      </c>
      <c r="G313" s="1" t="str">
        <f t="shared" si="9"/>
        <v>la def  incomehh_eng 8 "700 001 – 800 000", modify</v>
      </c>
    </row>
    <row r="314" spans="1:7">
      <c r="B314" s="2" t="s">
        <v>380</v>
      </c>
      <c r="C314" s="1">
        <v>9</v>
      </c>
      <c r="D314" s="1" t="s">
        <v>390</v>
      </c>
      <c r="E314" s="1" t="s">
        <v>390</v>
      </c>
      <c r="F314" s="1" t="str">
        <f t="shared" si="8"/>
        <v>la def  incomehh_swe 9 "800 001 – 900 000", modify</v>
      </c>
      <c r="G314" s="1" t="str">
        <f t="shared" si="9"/>
        <v>la def  incomehh_eng 9 "800 001 – 900 000", modify</v>
      </c>
    </row>
    <row r="315" spans="1:7">
      <c r="B315" s="2" t="s">
        <v>380</v>
      </c>
      <c r="C315" s="1">
        <v>10</v>
      </c>
      <c r="D315" s="1" t="s">
        <v>391</v>
      </c>
      <c r="E315" s="1" t="s">
        <v>391</v>
      </c>
      <c r="F315" s="1" t="str">
        <f t="shared" si="8"/>
        <v>la def  incomehh_swe 10 "900 001 –  1 000 000", modify</v>
      </c>
      <c r="G315" s="1" t="str">
        <f t="shared" si="9"/>
        <v>la def  incomehh_eng 10 "900 001 –  1 000 000", modify</v>
      </c>
    </row>
    <row r="316" spans="1:7">
      <c r="B316" s="2" t="s">
        <v>380</v>
      </c>
      <c r="C316" s="1">
        <v>11</v>
      </c>
      <c r="D316" s="1" t="s">
        <v>392</v>
      </c>
      <c r="E316" s="1" t="s">
        <v>392</v>
      </c>
      <c r="F316" s="1" t="str">
        <f t="shared" si="8"/>
        <v>la def  incomehh_swe 11 "1 000 001 – 1 100 000", modify</v>
      </c>
      <c r="G316" s="1" t="str">
        <f t="shared" si="9"/>
        <v>la def  incomehh_eng 11 "1 000 001 – 1 100 000", modify</v>
      </c>
    </row>
    <row r="317" spans="1:7">
      <c r="B317" s="2" t="s">
        <v>380</v>
      </c>
      <c r="C317" s="1">
        <v>12</v>
      </c>
      <c r="D317" s="1" t="s">
        <v>393</v>
      </c>
      <c r="E317" s="1" t="s">
        <v>394</v>
      </c>
      <c r="F317" s="1" t="str">
        <f t="shared" si="8"/>
        <v>la def  incomehh_swe 12 "Mer än 1 100 000", modify</v>
      </c>
      <c r="G317" s="1" t="str">
        <f t="shared" si="9"/>
        <v>la def  incomehh_eng 12 "More than 1 100 000", modify</v>
      </c>
    </row>
    <row r="318" spans="1:7">
      <c r="B318" s="2" t="s">
        <v>380</v>
      </c>
      <c r="C318" s="1">
        <v>13</v>
      </c>
      <c r="D318" s="6" t="s">
        <v>24</v>
      </c>
      <c r="E318" s="6" t="s">
        <v>1269</v>
      </c>
      <c r="F318" s="1" t="str">
        <f t="shared" si="8"/>
        <v>la def  incomehh_swe 13 "Vet ej / vill ej svara", modify</v>
      </c>
      <c r="G318" s="1" t="str">
        <f t="shared" si="9"/>
        <v>la def  incomehh_eng 13 "Don't know / Won't answer", modify</v>
      </c>
    </row>
    <row r="319" spans="1:7">
      <c r="A319" s="1">
        <v>560</v>
      </c>
      <c r="B319" s="2" t="s">
        <v>395</v>
      </c>
      <c r="C319" s="1">
        <v>1</v>
      </c>
      <c r="D319" s="1" t="s">
        <v>396</v>
      </c>
      <c r="E319" s="1" t="s">
        <v>397</v>
      </c>
      <c r="F319" s="1" t="str">
        <f t="shared" si="8"/>
        <v>la def  socbackg_swe 1 "Arbetarhem", modify</v>
      </c>
      <c r="G319" s="1" t="str">
        <f t="shared" si="9"/>
        <v>la def  socbackg_eng 1 "Working-class home", modify</v>
      </c>
    </row>
    <row r="320" spans="1:7">
      <c r="A320" s="1">
        <v>561</v>
      </c>
      <c r="B320" s="2" t="s">
        <v>395</v>
      </c>
      <c r="C320" s="1">
        <v>2</v>
      </c>
      <c r="D320" s="1" t="s">
        <v>398</v>
      </c>
      <c r="E320" s="1" t="s">
        <v>399</v>
      </c>
      <c r="F320" s="1" t="str">
        <f t="shared" si="8"/>
        <v>la def  socbackg_swe 2 "Tjänstemannahem", modify</v>
      </c>
      <c r="G320" s="1" t="str">
        <f t="shared" si="9"/>
        <v>la def  socbackg_eng 2 "White-collar home", modify</v>
      </c>
    </row>
    <row r="321" spans="1:7">
      <c r="A321" s="1">
        <v>562</v>
      </c>
      <c r="B321" s="2" t="s">
        <v>395</v>
      </c>
      <c r="C321" s="1">
        <v>3</v>
      </c>
      <c r="D321" s="1" t="s">
        <v>400</v>
      </c>
      <c r="E321" s="1" t="s">
        <v>401</v>
      </c>
      <c r="F321" s="1" t="str">
        <f t="shared" si="8"/>
        <v>la def  socbackg_swe 3 "Högre tjänstemannahem/akademikerhem", modify</v>
      </c>
      <c r="G321" s="1" t="str">
        <f t="shared" si="9"/>
        <v>la def  socbackg_eng 3 "Higher white-collar / Academic home", modify</v>
      </c>
    </row>
    <row r="322" spans="1:7">
      <c r="A322" s="1">
        <v>563</v>
      </c>
      <c r="B322" s="2" t="s">
        <v>395</v>
      </c>
      <c r="C322" s="1">
        <v>4</v>
      </c>
      <c r="D322" s="1" t="s">
        <v>402</v>
      </c>
      <c r="E322" s="1" t="s">
        <v>1273</v>
      </c>
      <c r="F322" s="1" t="str">
        <f t="shared" si="8"/>
        <v>la def  socbackg_swe 4 "Jordbrukarhem", modify</v>
      </c>
      <c r="G322" s="1" t="str">
        <f t="shared" si="9"/>
        <v>la def  socbackg_eng 4 "Farmer's home", modify</v>
      </c>
    </row>
    <row r="323" spans="1:7">
      <c r="A323" s="1">
        <v>564</v>
      </c>
      <c r="B323" s="2" t="s">
        <v>395</v>
      </c>
      <c r="C323" s="1">
        <v>5</v>
      </c>
      <c r="D323" s="1" t="s">
        <v>403</v>
      </c>
      <c r="E323" s="1" t="s">
        <v>1274</v>
      </c>
      <c r="F323" s="1" t="str">
        <f t="shared" si="8"/>
        <v>la def  socbackg_swe 5 "Företagarhem", modify</v>
      </c>
      <c r="G323" s="1" t="str">
        <f t="shared" si="9"/>
        <v>la def  socbackg_eng 5 "Business owner's home", modify</v>
      </c>
    </row>
    <row r="324" spans="1:7">
      <c r="A324" s="1">
        <v>565</v>
      </c>
      <c r="B324" s="2" t="s">
        <v>395</v>
      </c>
      <c r="C324" s="1">
        <v>6</v>
      </c>
      <c r="D324" s="1" t="s">
        <v>404</v>
      </c>
      <c r="E324" s="1" t="s">
        <v>405</v>
      </c>
      <c r="F324" s="1" t="str">
        <f t="shared" si="8"/>
        <v>la def  socbackg_swe 6 "Annat, nämligen:", modify</v>
      </c>
      <c r="G324" s="1" t="str">
        <f t="shared" si="9"/>
        <v>la def  socbackg_eng 6 "Other, namely:", modify</v>
      </c>
    </row>
    <row r="325" spans="1:7">
      <c r="B325" s="2" t="s">
        <v>395</v>
      </c>
      <c r="C325" s="1">
        <v>7</v>
      </c>
      <c r="D325" s="1" t="s">
        <v>24</v>
      </c>
      <c r="E325" s="1" t="s">
        <v>1269</v>
      </c>
      <c r="F325" s="1" t="str">
        <f t="shared" si="8"/>
        <v>la def  socbackg_swe 7 "Vet ej / vill ej svara", modify</v>
      </c>
      <c r="G325" s="1" t="str">
        <f t="shared" si="9"/>
        <v>la def  socbackg_eng 7 "Don't know / Won't answer", modify</v>
      </c>
    </row>
    <row r="326" spans="1:7">
      <c r="B326" s="2" t="s">
        <v>406</v>
      </c>
      <c r="C326" s="1">
        <v>1</v>
      </c>
      <c r="D326" s="1" t="s">
        <v>407</v>
      </c>
      <c r="E326" s="2" t="s">
        <v>408</v>
      </c>
      <c r="F326" s="1" t="str">
        <f t="shared" si="8"/>
        <v>la def  religious_swe 1 "Har ingen religiös tro", modify</v>
      </c>
      <c r="G326" s="1" t="str">
        <f t="shared" si="9"/>
        <v>la def  religious_eng 1 "Have no religious faith", modify</v>
      </c>
    </row>
    <row r="327" spans="1:7">
      <c r="B327" s="2" t="s">
        <v>406</v>
      </c>
      <c r="C327" s="1">
        <v>2</v>
      </c>
      <c r="D327" s="1" t="s">
        <v>409</v>
      </c>
      <c r="E327" s="2" t="s">
        <v>410</v>
      </c>
      <c r="F327" s="1" t="str">
        <f t="shared" si="8"/>
        <v>la def  religious_swe 2 "Inte särskilt religiös", modify</v>
      </c>
      <c r="G327" s="1" t="str">
        <f t="shared" si="9"/>
        <v>la def  religious_eng 2 "Not very religious", modify</v>
      </c>
    </row>
    <row r="328" spans="1:7">
      <c r="B328" s="2" t="s">
        <v>406</v>
      </c>
      <c r="C328" s="1">
        <v>3</v>
      </c>
      <c r="D328" s="1" t="s">
        <v>411</v>
      </c>
      <c r="E328" s="2" t="s">
        <v>1317</v>
      </c>
      <c r="F328" s="1" t="str">
        <f t="shared" si="8"/>
        <v>la def  religious_swe 3 "Ganska religiös", modify</v>
      </c>
      <c r="G328" s="1" t="str">
        <f t="shared" si="9"/>
        <v>la def  religious_eng 3 "Fairly religious", modify</v>
      </c>
    </row>
    <row r="329" spans="1:7">
      <c r="B329" s="2" t="s">
        <v>406</v>
      </c>
      <c r="C329" s="1">
        <v>4</v>
      </c>
      <c r="D329" s="1" t="s">
        <v>412</v>
      </c>
      <c r="E329" s="2" t="s">
        <v>413</v>
      </c>
      <c r="F329" s="1" t="str">
        <f t="shared" si="8"/>
        <v>la def  religious_swe 4 "Mycket religiös", modify</v>
      </c>
      <c r="G329" s="1" t="str">
        <f t="shared" si="9"/>
        <v>la def  religious_eng 4 "Very religious", modify</v>
      </c>
    </row>
    <row r="330" spans="1:7">
      <c r="B330" s="2" t="s">
        <v>406</v>
      </c>
      <c r="C330" s="1">
        <v>5</v>
      </c>
      <c r="D330" s="1" t="s">
        <v>270</v>
      </c>
      <c r="E330" s="2" t="s">
        <v>1272</v>
      </c>
      <c r="F330" s="1" t="str">
        <f t="shared" si="8"/>
        <v>la def  religious_swe 5 "Vill ej svara", modify</v>
      </c>
      <c r="G330" s="1" t="str">
        <f t="shared" si="9"/>
        <v>la def  religious_eng 5 "Won't answer", modify</v>
      </c>
    </row>
    <row r="331" spans="1:7">
      <c r="A331" s="1">
        <v>576</v>
      </c>
      <c r="B331" s="2" t="s">
        <v>414</v>
      </c>
      <c r="C331" s="1">
        <v>1</v>
      </c>
      <c r="D331" s="2" t="s">
        <v>52</v>
      </c>
      <c r="E331" s="2" t="s">
        <v>53</v>
      </c>
      <c r="F331" s="1" t="str">
        <f t="shared" si="8"/>
        <v>la def  memrel_swe 1 "Nej", modify</v>
      </c>
      <c r="G331" s="1" t="str">
        <f t="shared" si="9"/>
        <v>la def  memrel_eng 1 "No", modify</v>
      </c>
    </row>
    <row r="332" spans="1:7">
      <c r="A332" s="1">
        <v>577</v>
      </c>
      <c r="B332" s="2" t="s">
        <v>414</v>
      </c>
      <c r="C332" s="1">
        <v>2</v>
      </c>
      <c r="D332" s="2" t="s">
        <v>415</v>
      </c>
      <c r="E332" s="2" t="s">
        <v>416</v>
      </c>
      <c r="F332" s="1" t="str">
        <f t="shared" si="8"/>
        <v>la def  memrel_swe 2 "Ja, men jag har inte varit på gudstjänst/möte under de senaste 12 månaderna", modify</v>
      </c>
      <c r="G332" s="1" t="str">
        <f t="shared" si="9"/>
        <v>la def  memrel_eng 2 "Yes, but I did not attend a service in the last 12 months", modify</v>
      </c>
    </row>
    <row r="333" spans="1:7">
      <c r="A333" s="1">
        <v>579</v>
      </c>
      <c r="B333" s="2" t="s">
        <v>414</v>
      </c>
      <c r="C333" s="1">
        <v>3</v>
      </c>
      <c r="D333" s="2" t="s">
        <v>417</v>
      </c>
      <c r="E333" s="2" t="s">
        <v>418</v>
      </c>
      <c r="F333" s="1" t="str">
        <f t="shared" si="8"/>
        <v>la def  memrel_swe 3 "Ja, och jag har varit på gudstjänst/möte under de senaste 12 månaderna", modify</v>
      </c>
      <c r="G333" s="1" t="str">
        <f t="shared" si="9"/>
        <v>la def  memrel_eng 3 "Yes, and I attended services in the last 12 months", modify</v>
      </c>
    </row>
    <row r="334" spans="1:7">
      <c r="A334" s="1">
        <v>580</v>
      </c>
      <c r="B334" s="2" t="s">
        <v>414</v>
      </c>
      <c r="C334" s="1">
        <v>4</v>
      </c>
      <c r="D334" s="2" t="s">
        <v>270</v>
      </c>
      <c r="E334" s="2" t="s">
        <v>1272</v>
      </c>
      <c r="F334" s="1" t="str">
        <f t="shared" si="8"/>
        <v>la def  memrel_swe 4 "Vill ej svara", modify</v>
      </c>
      <c r="G334" s="1" t="str">
        <f t="shared" si="9"/>
        <v>la def  memrel_eng 4 "Won't answer", modify</v>
      </c>
    </row>
    <row r="335" spans="1:7">
      <c r="A335" s="1">
        <v>583</v>
      </c>
      <c r="B335" s="2" t="s">
        <v>419</v>
      </c>
      <c r="C335" s="1">
        <v>1</v>
      </c>
      <c r="D335" s="2" t="s">
        <v>57</v>
      </c>
      <c r="E335" s="2" t="s">
        <v>58</v>
      </c>
      <c r="F335" s="1" t="str">
        <f t="shared" si="8"/>
        <v>la def  citizen_swe 1 "Ja", modify</v>
      </c>
      <c r="G335" s="1" t="str">
        <f t="shared" si="9"/>
        <v>la def  citizen_eng 1 "Yes", modify</v>
      </c>
    </row>
    <row r="336" spans="1:7">
      <c r="B336" s="2" t="s">
        <v>419</v>
      </c>
      <c r="C336" s="1">
        <v>2</v>
      </c>
      <c r="D336" s="2" t="s">
        <v>420</v>
      </c>
      <c r="E336" s="2" t="s">
        <v>421</v>
      </c>
      <c r="F336" s="1" t="str">
        <f t="shared" si="8"/>
        <v>la def  citizen_swe 2 "Nej (ange land)", modify</v>
      </c>
      <c r="G336" s="1" t="str">
        <f t="shared" si="9"/>
        <v>la def  citizen_eng 2 "No (enter country)", modify</v>
      </c>
    </row>
    <row r="337" spans="1:7">
      <c r="B337" s="2" t="s">
        <v>419</v>
      </c>
      <c r="C337" s="1">
        <v>3</v>
      </c>
      <c r="D337" s="2" t="s">
        <v>270</v>
      </c>
      <c r="E337" s="2" t="s">
        <v>1272</v>
      </c>
      <c r="F337" s="1" t="str">
        <f t="shared" si="8"/>
        <v>la def  citizen_swe 3 "Vill ej svara", modify</v>
      </c>
      <c r="G337" s="1" t="str">
        <f t="shared" si="9"/>
        <v>la def  citizen_eng 3 "Won't answer", modify</v>
      </c>
    </row>
    <row r="338" spans="1:7">
      <c r="A338" s="1">
        <v>613</v>
      </c>
      <c r="B338" s="2" t="s">
        <v>422</v>
      </c>
      <c r="C338" s="1">
        <v>1</v>
      </c>
      <c r="D338" s="1" t="s">
        <v>423</v>
      </c>
      <c r="E338" s="1" t="s">
        <v>423</v>
      </c>
      <c r="F338" s="1" t="str">
        <f t="shared" si="8"/>
        <v>la def  quiz2015_1_swe 1 "Carl Bildt", modify</v>
      </c>
      <c r="G338" s="1" t="str">
        <f t="shared" si="9"/>
        <v>la def  quiz2015_1_eng 1 "Carl Bildt", modify</v>
      </c>
    </row>
    <row r="339" spans="1:7">
      <c r="B339" s="2" t="s">
        <v>422</v>
      </c>
      <c r="C339" s="1">
        <v>2</v>
      </c>
      <c r="D339" s="1" t="s">
        <v>424</v>
      </c>
      <c r="E339" s="1" t="s">
        <v>424</v>
      </c>
      <c r="F339" s="1" t="str">
        <f t="shared" si="8"/>
        <v>la def  quiz2015_1_swe 2 "Anders Borg", modify</v>
      </c>
      <c r="G339" s="1" t="str">
        <f t="shared" si="9"/>
        <v>la def  quiz2015_1_eng 2 "Anders Borg", modify</v>
      </c>
    </row>
    <row r="340" spans="1:7">
      <c r="B340" s="2" t="s">
        <v>422</v>
      </c>
      <c r="C340" s="1">
        <v>3</v>
      </c>
      <c r="D340" s="1" t="s">
        <v>425</v>
      </c>
      <c r="E340" s="1" t="s">
        <v>425</v>
      </c>
      <c r="F340" s="1" t="str">
        <f t="shared" si="8"/>
        <v>la def  quiz2015_1_swe 3 "Annie Lööf", modify</v>
      </c>
      <c r="G340" s="1" t="str">
        <f t="shared" si="9"/>
        <v>la def  quiz2015_1_eng 3 "Annie Lööf", modify</v>
      </c>
    </row>
    <row r="341" spans="1:7">
      <c r="B341" s="2" t="s">
        <v>422</v>
      </c>
      <c r="C341" s="1">
        <v>4</v>
      </c>
      <c r="D341" s="1" t="s">
        <v>426</v>
      </c>
      <c r="E341" s="1" t="s">
        <v>426</v>
      </c>
      <c r="F341" s="1" t="str">
        <f t="shared" ref="F341:F404" si="10">IF(ISBLANK(D341),"","la def "&amp;" "&amp;$B341&amp;"_swe "&amp;$C341&amp;" """&amp;D341&amp;""", modify")</f>
        <v>la def  quiz2015_1_swe 4 "Beatrice Ask", modify</v>
      </c>
      <c r="G341" s="1" t="str">
        <f t="shared" ref="G341:G404" si="11">IF(ISBLANK(E341),"","la def "&amp;" "&amp;$B341&amp;"_eng "&amp;$C341&amp;" """&amp;E341&amp;""", modify")</f>
        <v>la def  quiz2015_1_eng 4 "Beatrice Ask", modify</v>
      </c>
    </row>
    <row r="342" spans="1:7">
      <c r="B342" s="2" t="s">
        <v>422</v>
      </c>
      <c r="C342" s="1">
        <v>5</v>
      </c>
      <c r="D342" s="1" t="s">
        <v>24</v>
      </c>
      <c r="E342" s="2" t="s">
        <v>1269</v>
      </c>
      <c r="F342" s="1" t="str">
        <f t="shared" si="10"/>
        <v>la def  quiz2015_1_swe 5 "Vet ej / vill ej svara", modify</v>
      </c>
      <c r="G342" s="1" t="str">
        <f t="shared" si="11"/>
        <v>la def  quiz2015_1_eng 5 "Don't know / Won't answer", modify</v>
      </c>
    </row>
    <row r="343" spans="1:7">
      <c r="A343" s="1">
        <v>615</v>
      </c>
      <c r="B343" s="2" t="s">
        <v>427</v>
      </c>
      <c r="C343" s="1">
        <v>1</v>
      </c>
      <c r="D343" s="1" t="s">
        <v>428</v>
      </c>
      <c r="E343" s="2" t="s">
        <v>429</v>
      </c>
      <c r="F343" s="1" t="str">
        <f t="shared" si="10"/>
        <v>la def  quiz2015_2_swe 1 "6,0 procent", modify</v>
      </c>
      <c r="G343" s="1" t="str">
        <f t="shared" si="11"/>
        <v>la def  quiz2015_2_eng 1 "6.0 percent", modify</v>
      </c>
    </row>
    <row r="344" spans="1:7">
      <c r="B344" s="2" t="s">
        <v>427</v>
      </c>
      <c r="C344" s="1">
        <v>2</v>
      </c>
      <c r="D344" s="1" t="s">
        <v>430</v>
      </c>
      <c r="E344" s="2" t="s">
        <v>431</v>
      </c>
      <c r="F344" s="1" t="str">
        <f t="shared" si="10"/>
        <v>la def  quiz2015_2_swe 2 "8,0 procent", modify</v>
      </c>
      <c r="G344" s="1" t="str">
        <f t="shared" si="11"/>
        <v>la def  quiz2015_2_eng 2 "8.0 percent", modify</v>
      </c>
    </row>
    <row r="345" spans="1:7">
      <c r="B345" s="2" t="s">
        <v>427</v>
      </c>
      <c r="C345" s="1">
        <v>3</v>
      </c>
      <c r="D345" s="1" t="s">
        <v>432</v>
      </c>
      <c r="E345" s="2" t="s">
        <v>433</v>
      </c>
      <c r="F345" s="1" t="str">
        <f t="shared" si="10"/>
        <v>la def  quiz2015_2_swe 3 "10,0 procent", modify</v>
      </c>
      <c r="G345" s="1" t="str">
        <f t="shared" si="11"/>
        <v>la def  quiz2015_2_eng 3 "10.0 percent", modify</v>
      </c>
    </row>
    <row r="346" spans="1:7">
      <c r="B346" s="2" t="s">
        <v>427</v>
      </c>
      <c r="C346" s="1">
        <v>4</v>
      </c>
      <c r="D346" s="1" t="s">
        <v>434</v>
      </c>
      <c r="E346" s="2" t="s">
        <v>435</v>
      </c>
      <c r="F346" s="1" t="str">
        <f t="shared" si="10"/>
        <v>la def  quiz2015_2_swe 4 "12,0 procent", modify</v>
      </c>
      <c r="G346" s="1" t="str">
        <f t="shared" si="11"/>
        <v>la def  quiz2015_2_eng 4 "12.0 percent", modify</v>
      </c>
    </row>
    <row r="347" spans="1:7">
      <c r="B347" s="2" t="s">
        <v>427</v>
      </c>
      <c r="C347" s="1">
        <v>5</v>
      </c>
      <c r="D347" s="2" t="s">
        <v>24</v>
      </c>
      <c r="E347" s="2" t="s">
        <v>1269</v>
      </c>
      <c r="F347" s="1" t="str">
        <f t="shared" si="10"/>
        <v>la def  quiz2015_2_swe 5 "Vet ej / vill ej svara", modify</v>
      </c>
      <c r="G347" s="1" t="str">
        <f t="shared" si="11"/>
        <v>la def  quiz2015_2_eng 5 "Don't know / Won't answer", modify</v>
      </c>
    </row>
    <row r="348" spans="1:7">
      <c r="A348" s="1">
        <v>617</v>
      </c>
      <c r="B348" s="2" t="s">
        <v>436</v>
      </c>
      <c r="C348" s="1">
        <v>1</v>
      </c>
      <c r="D348" s="1" t="s">
        <v>437</v>
      </c>
      <c r="E348" s="2" t="s">
        <v>438</v>
      </c>
      <c r="F348" s="1" t="str">
        <f t="shared" si="10"/>
        <v>la def  quiz2015_3_swe 1 "Folkpartiet", modify</v>
      </c>
      <c r="G348" s="1" t="str">
        <f t="shared" si="11"/>
        <v>la def  quiz2015_3_eng 1 "The Liberals", modify</v>
      </c>
    </row>
    <row r="349" spans="1:7">
      <c r="B349" s="2" t="s">
        <v>436</v>
      </c>
      <c r="C349" s="1">
        <v>2</v>
      </c>
      <c r="D349" s="1" t="s">
        <v>439</v>
      </c>
      <c r="E349" s="2" t="s">
        <v>440</v>
      </c>
      <c r="F349" s="1" t="str">
        <f t="shared" si="10"/>
        <v>la def  quiz2015_3_swe 2 "Miljöpartiet", modify</v>
      </c>
      <c r="G349" s="1" t="str">
        <f t="shared" si="11"/>
        <v>la def  quiz2015_3_eng 2 "The Greens", modify</v>
      </c>
    </row>
    <row r="350" spans="1:7">
      <c r="B350" s="2" t="s">
        <v>436</v>
      </c>
      <c r="C350" s="1">
        <v>3</v>
      </c>
      <c r="D350" s="1" t="s">
        <v>441</v>
      </c>
      <c r="E350" s="2" t="s">
        <v>442</v>
      </c>
      <c r="F350" s="1" t="str">
        <f t="shared" si="10"/>
        <v>la def  quiz2015_3_swe 3 "Moderaterna", modify</v>
      </c>
      <c r="G350" s="1" t="str">
        <f t="shared" si="11"/>
        <v>la def  quiz2015_3_eng 3 "The Conservatives", modify</v>
      </c>
    </row>
    <row r="351" spans="1:7">
      <c r="B351" s="2" t="s">
        <v>436</v>
      </c>
      <c r="C351" s="1">
        <v>4</v>
      </c>
      <c r="D351" s="1" t="s">
        <v>443</v>
      </c>
      <c r="E351" s="2" t="s">
        <v>444</v>
      </c>
      <c r="F351" s="1" t="str">
        <f t="shared" si="10"/>
        <v>la def  quiz2015_3_swe 4 "Socialdemokraterna", modify</v>
      </c>
      <c r="G351" s="1" t="str">
        <f t="shared" si="11"/>
        <v>la def  quiz2015_3_eng 4 "The Social Democrats", modify</v>
      </c>
    </row>
    <row r="352" spans="1:7">
      <c r="B352" s="2" t="s">
        <v>436</v>
      </c>
      <c r="C352" s="1">
        <v>5</v>
      </c>
      <c r="D352" s="2" t="s">
        <v>24</v>
      </c>
      <c r="E352" s="2" t="s">
        <v>1269</v>
      </c>
      <c r="F352" s="1" t="str">
        <f t="shared" si="10"/>
        <v>la def  quiz2015_3_swe 5 "Vet ej / vill ej svara", modify</v>
      </c>
      <c r="G352" s="1" t="str">
        <f t="shared" si="11"/>
        <v>la def  quiz2015_3_eng 5 "Don't know / Won't answer", modify</v>
      </c>
    </row>
    <row r="353" spans="1:7">
      <c r="A353" s="1">
        <v>619</v>
      </c>
      <c r="B353" s="2" t="s">
        <v>445</v>
      </c>
      <c r="C353" s="1">
        <v>1</v>
      </c>
      <c r="D353" s="1" t="s">
        <v>446</v>
      </c>
      <c r="E353" s="1" t="s">
        <v>446</v>
      </c>
      <c r="F353" s="1" t="str">
        <f t="shared" si="10"/>
        <v>la def  quiz2015_4_swe 1 "Kofi Annan", modify</v>
      </c>
      <c r="G353" s="1" t="str">
        <f t="shared" si="11"/>
        <v>la def  quiz2015_4_eng 1 "Kofi Annan", modify</v>
      </c>
    </row>
    <row r="354" spans="1:7">
      <c r="B354" s="2" t="s">
        <v>445</v>
      </c>
      <c r="C354" s="1">
        <v>2</v>
      </c>
      <c r="D354" s="1" t="s">
        <v>447</v>
      </c>
      <c r="E354" s="1" t="s">
        <v>447</v>
      </c>
      <c r="F354" s="1" t="str">
        <f t="shared" si="10"/>
        <v>la def  quiz2015_4_swe 2 "Kurt Waldheim", modify</v>
      </c>
      <c r="G354" s="1" t="str">
        <f t="shared" si="11"/>
        <v>la def  quiz2015_4_eng 2 "Kurt Waldheim", modify</v>
      </c>
    </row>
    <row r="355" spans="1:7">
      <c r="B355" s="2" t="s">
        <v>445</v>
      </c>
      <c r="C355" s="1">
        <v>3</v>
      </c>
      <c r="D355" s="1" t="s">
        <v>448</v>
      </c>
      <c r="E355" s="1" t="s">
        <v>448</v>
      </c>
      <c r="F355" s="1" t="str">
        <f t="shared" si="10"/>
        <v>la def  quiz2015_4_swe 3 "Ban Ki-moon", modify</v>
      </c>
      <c r="G355" s="1" t="str">
        <f t="shared" si="11"/>
        <v>la def  quiz2015_4_eng 3 "Ban Ki-moon", modify</v>
      </c>
    </row>
    <row r="356" spans="1:7">
      <c r="B356" s="2" t="s">
        <v>445</v>
      </c>
      <c r="C356" s="1">
        <v>4</v>
      </c>
      <c r="D356" s="1" t="s">
        <v>449</v>
      </c>
      <c r="E356" s="1" t="s">
        <v>449</v>
      </c>
      <c r="F356" s="1" t="str">
        <f t="shared" si="10"/>
        <v>la def  quiz2015_4_swe 4 "Boutros Boutros-Ghali", modify</v>
      </c>
      <c r="G356" s="1" t="str">
        <f t="shared" si="11"/>
        <v>la def  quiz2015_4_eng 4 "Boutros Boutros-Ghali", modify</v>
      </c>
    </row>
    <row r="357" spans="1:7">
      <c r="B357" s="2" t="s">
        <v>445</v>
      </c>
      <c r="C357" s="1">
        <v>5</v>
      </c>
      <c r="D357" s="2" t="s">
        <v>24</v>
      </c>
      <c r="E357" s="2" t="s">
        <v>1269</v>
      </c>
      <c r="F357" s="1" t="str">
        <f t="shared" si="10"/>
        <v>la def  quiz2015_4_swe 5 "Vet ej / vill ej svara", modify</v>
      </c>
      <c r="G357" s="1" t="str">
        <f t="shared" si="11"/>
        <v>la def  quiz2015_4_eng 5 "Don't know / Won't answer", modify</v>
      </c>
    </row>
    <row r="358" spans="1:7">
      <c r="A358" s="1">
        <v>623</v>
      </c>
      <c r="B358" s="2" t="s">
        <v>450</v>
      </c>
      <c r="C358" s="1">
        <v>1</v>
      </c>
      <c r="D358" s="2" t="s">
        <v>451</v>
      </c>
      <c r="E358" s="2" t="s">
        <v>452</v>
      </c>
      <c r="F358" s="1" t="str">
        <f t="shared" si="10"/>
        <v>la def  exp_change_swe 1 "Förändring A", modify</v>
      </c>
      <c r="G358" s="1" t="str">
        <f t="shared" si="11"/>
        <v>la def  exp_change_eng 1 "Change A", modify</v>
      </c>
    </row>
    <row r="359" spans="1:7">
      <c r="B359" s="2" t="s">
        <v>450</v>
      </c>
      <c r="C359" s="1">
        <v>2</v>
      </c>
      <c r="D359" s="2" t="s">
        <v>453</v>
      </c>
      <c r="E359" s="2" t="s">
        <v>454</v>
      </c>
      <c r="F359" s="1" t="str">
        <f t="shared" si="10"/>
        <v>la def  exp_change_swe 2 "Förändring B", modify</v>
      </c>
      <c r="G359" s="1" t="str">
        <f t="shared" si="11"/>
        <v>la def  exp_change_eng 2 "Change B", modify</v>
      </c>
    </row>
    <row r="360" spans="1:7">
      <c r="A360" s="1">
        <v>624</v>
      </c>
      <c r="B360" s="2" t="s">
        <v>455</v>
      </c>
      <c r="C360" s="1">
        <v>1</v>
      </c>
      <c r="D360" s="2" t="s">
        <v>456</v>
      </c>
      <c r="E360" s="2" t="s">
        <v>457</v>
      </c>
      <c r="F360" s="1" t="str">
        <f t="shared" si="10"/>
        <v>la def  list1_swe 1 "Miljö och energi", modify</v>
      </c>
      <c r="G360" s="1" t="str">
        <f t="shared" si="11"/>
        <v>la def  list1_eng 1 "Environment and energy", modify</v>
      </c>
    </row>
    <row r="361" spans="1:7">
      <c r="B361" s="2" t="s">
        <v>455</v>
      </c>
      <c r="C361" s="1">
        <v>2</v>
      </c>
      <c r="D361" s="2" t="s">
        <v>458</v>
      </c>
      <c r="E361" s="2" t="s">
        <v>459</v>
      </c>
      <c r="F361" s="1" t="str">
        <f t="shared" si="10"/>
        <v>la def  list1_swe 2 "Immigration och integration", modify</v>
      </c>
      <c r="G361" s="1" t="str">
        <f t="shared" si="11"/>
        <v>la def  list1_eng 2 "Immigration and integration", modify</v>
      </c>
    </row>
    <row r="362" spans="1:7">
      <c r="B362" s="2" t="s">
        <v>455</v>
      </c>
      <c r="C362" s="1">
        <v>3</v>
      </c>
      <c r="D362" s="2" t="s">
        <v>460</v>
      </c>
      <c r="E362" s="2" t="s">
        <v>461</v>
      </c>
      <c r="F362" s="1" t="str">
        <f t="shared" si="10"/>
        <v>la def  list1_swe 3 "Skola och utbildning", modify</v>
      </c>
      <c r="G362" s="1" t="str">
        <f t="shared" si="11"/>
        <v>la def  list1_eng 3 "Education", modify</v>
      </c>
    </row>
    <row r="363" spans="1:7">
      <c r="A363" s="1">
        <v>625</v>
      </c>
      <c r="B363" s="2" t="s">
        <v>462</v>
      </c>
      <c r="C363" s="1">
        <v>1</v>
      </c>
      <c r="D363" s="2" t="s">
        <v>463</v>
      </c>
      <c r="E363" s="2" t="s">
        <v>464</v>
      </c>
      <c r="F363" s="1" t="str">
        <f t="shared" si="10"/>
        <v>la def  list2_swe 1 "En ledarskapsförändring", modify</v>
      </c>
      <c r="G363" s="1" t="str">
        <f t="shared" si="11"/>
        <v>la def  list2_eng 1 "A new leader", modify</v>
      </c>
    </row>
    <row r="364" spans="1:7">
      <c r="B364" s="2" t="s">
        <v>462</v>
      </c>
      <c r="C364" s="1">
        <v>2</v>
      </c>
      <c r="D364" s="2" t="s">
        <v>465</v>
      </c>
      <c r="E364" s="2" t="s">
        <v>466</v>
      </c>
      <c r="F364" s="1" t="str">
        <f t="shared" si="10"/>
        <v>la def  list2_swe 2 "Ett medlemsinitiativ", modify</v>
      </c>
      <c r="G364" s="1" t="str">
        <f t="shared" si="11"/>
        <v>la def  list2_eng 2 "A membership initiative", modify</v>
      </c>
    </row>
    <row r="365" spans="1:7">
      <c r="B365" s="2" t="s">
        <v>462</v>
      </c>
      <c r="C365" s="1">
        <v>3</v>
      </c>
      <c r="D365" s="2" t="s">
        <v>467</v>
      </c>
      <c r="E365" s="2" t="s">
        <v>468</v>
      </c>
      <c r="F365" s="1" t="str">
        <f t="shared" si="10"/>
        <v>la def  list2_swe 3 "En valförlust", modify</v>
      </c>
      <c r="G365" s="1" t="str">
        <f t="shared" si="11"/>
        <v>la def  list2_eng 3 "An electoral loss", modify</v>
      </c>
    </row>
    <row r="366" spans="1:7">
      <c r="A366" s="1">
        <v>626</v>
      </c>
      <c r="B366" s="2" t="s">
        <v>469</v>
      </c>
      <c r="C366" s="1">
        <v>1</v>
      </c>
      <c r="D366" s="2" t="s">
        <v>470</v>
      </c>
      <c r="E366" s="2" t="s">
        <v>1275</v>
      </c>
      <c r="F366" s="1" t="str">
        <f t="shared" si="10"/>
        <v>la def  list3_swe 1 "Medlemmarnas åsikter", modify</v>
      </c>
      <c r="G366" s="1" t="str">
        <f t="shared" si="11"/>
        <v>la def  list3_eng 1 "Party members' preferences", modify</v>
      </c>
    </row>
    <row r="367" spans="1:7">
      <c r="B367" s="2" t="s">
        <v>469</v>
      </c>
      <c r="C367" s="1">
        <v>2</v>
      </c>
      <c r="D367" s="2" t="s">
        <v>471</v>
      </c>
      <c r="E367" s="2" t="s">
        <v>1276</v>
      </c>
      <c r="F367" s="1" t="str">
        <f t="shared" si="10"/>
        <v>la def  list3_swe 2 "Parti-väljarnas åsikter", modify</v>
      </c>
      <c r="G367" s="1" t="str">
        <f t="shared" si="11"/>
        <v>la def  list3_eng 2 "Party-voters' preferences", modify</v>
      </c>
    </row>
    <row r="368" spans="1:7">
      <c r="B368" s="2" t="s">
        <v>469</v>
      </c>
      <c r="C368" s="1">
        <v>3</v>
      </c>
      <c r="D368" s="2" t="s">
        <v>472</v>
      </c>
      <c r="E368" s="2" t="s">
        <v>1277</v>
      </c>
      <c r="F368" s="1" t="str">
        <f t="shared" si="10"/>
        <v>la def  list3_swe 3 "Folkets åsikter", modify</v>
      </c>
      <c r="G368" s="1" t="str">
        <f t="shared" si="11"/>
        <v>la def  list3_eng 3 "Citizens' preferences", modify</v>
      </c>
    </row>
    <row r="369" spans="1:7">
      <c r="A369" s="1">
        <v>627</v>
      </c>
      <c r="B369" s="2" t="s">
        <v>473</v>
      </c>
      <c r="C369" s="1">
        <v>1</v>
      </c>
      <c r="D369" s="2" t="s">
        <v>474</v>
      </c>
      <c r="E369" s="2" t="s">
        <v>475</v>
      </c>
      <c r="F369" s="1" t="str">
        <f t="shared" si="10"/>
        <v>la def  list4_swe 1 "Stor", modify</v>
      </c>
      <c r="G369" s="1" t="str">
        <f t="shared" si="11"/>
        <v>la def  list4_eng 1 "Large", modify</v>
      </c>
    </row>
    <row r="370" spans="1:7">
      <c r="B370" s="2" t="s">
        <v>473</v>
      </c>
      <c r="C370" s="1">
        <v>2</v>
      </c>
      <c r="D370" s="2" t="s">
        <v>476</v>
      </c>
      <c r="E370" s="2" t="s">
        <v>477</v>
      </c>
      <c r="F370" s="1" t="str">
        <f t="shared" si="10"/>
        <v>la def  list4_swe 2 "Lite", modify</v>
      </c>
      <c r="G370" s="1" t="str">
        <f t="shared" si="11"/>
        <v>la def  list4_eng 2 "Small", modify</v>
      </c>
    </row>
    <row r="371" spans="1:7">
      <c r="B371" s="2" t="s">
        <v>473</v>
      </c>
      <c r="C371" s="1">
        <v>3</v>
      </c>
      <c r="D371" s="2" t="s">
        <v>478</v>
      </c>
      <c r="E371" s="2" t="s">
        <v>479</v>
      </c>
      <c r="F371" s="1" t="str">
        <f t="shared" si="10"/>
        <v>la def  list4_swe 3 "Något mer", modify</v>
      </c>
      <c r="G371" s="1" t="str">
        <f t="shared" si="11"/>
        <v>la def  list4_eng 3 "Some more", modify</v>
      </c>
    </row>
    <row r="372" spans="1:7">
      <c r="A372" s="1">
        <v>693</v>
      </c>
      <c r="B372" s="2" t="s">
        <v>480</v>
      </c>
      <c r="C372" s="1">
        <v>1</v>
      </c>
      <c r="D372" s="2" t="s">
        <v>481</v>
      </c>
      <c r="E372" s="2" t="s">
        <v>482</v>
      </c>
      <c r="F372" s="1" t="str">
        <f t="shared" si="10"/>
        <v>la def  list5_swe 1 "Få", modify</v>
      </c>
      <c r="G372" s="1" t="str">
        <f t="shared" si="11"/>
        <v>la def  list5_eng 1 "Few", modify</v>
      </c>
    </row>
    <row r="373" spans="1:7">
      <c r="B373" s="2" t="s">
        <v>480</v>
      </c>
      <c r="C373" s="1">
        <v>2</v>
      </c>
      <c r="D373" s="2" t="s">
        <v>483</v>
      </c>
      <c r="E373" s="2" t="s">
        <v>484</v>
      </c>
      <c r="F373" s="1" t="str">
        <f t="shared" si="10"/>
        <v>la def  list5_swe 2 "Fler", modify</v>
      </c>
      <c r="G373" s="1" t="str">
        <f t="shared" si="11"/>
        <v>la def  list5_eng 2 "More", modify</v>
      </c>
    </row>
    <row r="374" spans="1:7">
      <c r="B374" s="2" t="s">
        <v>480</v>
      </c>
      <c r="C374" s="1">
        <v>3</v>
      </c>
      <c r="D374" s="2" t="s">
        <v>485</v>
      </c>
      <c r="E374" s="2" t="s">
        <v>486</v>
      </c>
      <c r="F374" s="1" t="str">
        <f t="shared" si="10"/>
        <v>la def  list5_swe 3 "Samma", modify</v>
      </c>
      <c r="G374" s="1" t="str">
        <f t="shared" si="11"/>
        <v>la def  list5_eng 3 "The same", modify</v>
      </c>
    </row>
    <row r="375" spans="1:7">
      <c r="A375" s="1">
        <v>700</v>
      </c>
      <c r="B375" s="2" t="s">
        <v>487</v>
      </c>
      <c r="C375" s="1">
        <v>0</v>
      </c>
      <c r="D375" s="2" t="s">
        <v>488</v>
      </c>
      <c r="E375" s="2" t="s">
        <v>489</v>
      </c>
      <c r="F375" s="1" t="str">
        <f t="shared" si="10"/>
        <v>la def  exp_cand1_swe 0 "Skulle motsätta mig helt och hållet 1", modify</v>
      </c>
      <c r="G375" s="1" t="str">
        <f t="shared" si="11"/>
        <v>la def  exp_cand1_eng 0 "Strongly oppose 0", modify</v>
      </c>
    </row>
    <row r="376" spans="1:7">
      <c r="B376" s="2" t="s">
        <v>487</v>
      </c>
      <c r="C376" s="1">
        <v>1</v>
      </c>
      <c r="D376" s="2">
        <v>1</v>
      </c>
      <c r="E376" s="2">
        <v>1</v>
      </c>
      <c r="F376" s="1" t="str">
        <f t="shared" si="10"/>
        <v>la def  exp_cand1_swe 1 "1", modify</v>
      </c>
      <c r="G376" s="1" t="str">
        <f t="shared" si="11"/>
        <v>la def  exp_cand1_eng 1 "1", modify</v>
      </c>
    </row>
    <row r="377" spans="1:7">
      <c r="B377" s="2" t="s">
        <v>487</v>
      </c>
      <c r="C377" s="1">
        <v>2</v>
      </c>
      <c r="D377" s="2">
        <v>2</v>
      </c>
      <c r="E377" s="2">
        <v>2</v>
      </c>
      <c r="F377" s="1" t="str">
        <f t="shared" si="10"/>
        <v>la def  exp_cand1_swe 2 "2", modify</v>
      </c>
      <c r="G377" s="1" t="str">
        <f t="shared" si="11"/>
        <v>la def  exp_cand1_eng 2 "2", modify</v>
      </c>
    </row>
    <row r="378" spans="1:7">
      <c r="B378" s="2" t="s">
        <v>487</v>
      </c>
      <c r="C378" s="1">
        <v>3</v>
      </c>
      <c r="D378" s="2">
        <v>3</v>
      </c>
      <c r="E378" s="2">
        <v>3</v>
      </c>
      <c r="F378" s="1" t="str">
        <f t="shared" si="10"/>
        <v>la def  exp_cand1_swe 3 "3", modify</v>
      </c>
      <c r="G378" s="1" t="str">
        <f t="shared" si="11"/>
        <v>la def  exp_cand1_eng 3 "3", modify</v>
      </c>
    </row>
    <row r="379" spans="1:7">
      <c r="B379" s="2" t="s">
        <v>487</v>
      </c>
      <c r="C379" s="1">
        <v>4</v>
      </c>
      <c r="D379" s="2">
        <v>4</v>
      </c>
      <c r="E379" s="2">
        <v>4</v>
      </c>
      <c r="F379" s="1" t="str">
        <f t="shared" si="10"/>
        <v>la def  exp_cand1_swe 4 "4", modify</v>
      </c>
      <c r="G379" s="1" t="str">
        <f t="shared" si="11"/>
        <v>la def  exp_cand1_eng 4 "4", modify</v>
      </c>
    </row>
    <row r="380" spans="1:7">
      <c r="B380" s="2" t="s">
        <v>487</v>
      </c>
      <c r="C380" s="1">
        <v>5</v>
      </c>
      <c r="D380" s="2">
        <v>5</v>
      </c>
      <c r="E380" s="2">
        <v>5</v>
      </c>
      <c r="F380" s="1" t="str">
        <f t="shared" si="10"/>
        <v>la def  exp_cand1_swe 5 "5", modify</v>
      </c>
      <c r="G380" s="1" t="str">
        <f t="shared" si="11"/>
        <v>la def  exp_cand1_eng 5 "5", modify</v>
      </c>
    </row>
    <row r="381" spans="1:7">
      <c r="B381" s="2" t="s">
        <v>487</v>
      </c>
      <c r="C381" s="1">
        <v>6</v>
      </c>
      <c r="D381" s="2">
        <v>6</v>
      </c>
      <c r="E381" s="2">
        <v>6</v>
      </c>
      <c r="F381" s="1" t="str">
        <f t="shared" si="10"/>
        <v>la def  exp_cand1_swe 6 "6", modify</v>
      </c>
      <c r="G381" s="1" t="str">
        <f t="shared" si="11"/>
        <v>la def  exp_cand1_eng 6 "6", modify</v>
      </c>
    </row>
    <row r="382" spans="1:7">
      <c r="B382" s="2" t="s">
        <v>487</v>
      </c>
      <c r="C382" s="1">
        <v>7</v>
      </c>
      <c r="D382" s="2">
        <v>7</v>
      </c>
      <c r="E382" s="2">
        <v>7</v>
      </c>
      <c r="F382" s="1" t="str">
        <f t="shared" si="10"/>
        <v>la def  exp_cand1_swe 7 "7", modify</v>
      </c>
      <c r="G382" s="1" t="str">
        <f t="shared" si="11"/>
        <v>la def  exp_cand1_eng 7 "7", modify</v>
      </c>
    </row>
    <row r="383" spans="1:7">
      <c r="B383" s="2" t="s">
        <v>487</v>
      </c>
      <c r="C383" s="1">
        <v>8</v>
      </c>
      <c r="D383" s="2">
        <v>8</v>
      </c>
      <c r="E383" s="2">
        <v>8</v>
      </c>
      <c r="F383" s="1" t="str">
        <f t="shared" si="10"/>
        <v>la def  exp_cand1_swe 8 "8", modify</v>
      </c>
      <c r="G383" s="1" t="str">
        <f t="shared" si="11"/>
        <v>la def  exp_cand1_eng 8 "8", modify</v>
      </c>
    </row>
    <row r="384" spans="1:7">
      <c r="B384" s="2" t="s">
        <v>487</v>
      </c>
      <c r="C384" s="1">
        <v>9</v>
      </c>
      <c r="D384" s="2">
        <v>9</v>
      </c>
      <c r="E384" s="2">
        <v>9</v>
      </c>
      <c r="F384" s="1" t="str">
        <f t="shared" si="10"/>
        <v>la def  exp_cand1_swe 9 "9", modify</v>
      </c>
      <c r="G384" s="1" t="str">
        <f t="shared" si="11"/>
        <v>la def  exp_cand1_eng 9 "9", modify</v>
      </c>
    </row>
    <row r="385" spans="1:7">
      <c r="B385" s="2" t="s">
        <v>487</v>
      </c>
      <c r="C385" s="1">
        <v>10</v>
      </c>
      <c r="D385" s="2" t="s">
        <v>490</v>
      </c>
      <c r="E385" s="2" t="s">
        <v>491</v>
      </c>
      <c r="F385" s="1" t="str">
        <f t="shared" si="10"/>
        <v>la def  exp_cand1_swe 10 "Skulle stödja helt och hållet 10", modify</v>
      </c>
      <c r="G385" s="1" t="str">
        <f t="shared" si="11"/>
        <v>la def  exp_cand1_eng 10 "Strongly support 10", modify</v>
      </c>
    </row>
    <row r="386" spans="1:7">
      <c r="A386" s="1">
        <v>701</v>
      </c>
      <c r="B386" s="2" t="s">
        <v>492</v>
      </c>
      <c r="C386" s="1">
        <v>0</v>
      </c>
      <c r="D386" s="2" t="s">
        <v>493</v>
      </c>
      <c r="E386" s="2" t="s">
        <v>494</v>
      </c>
      <c r="F386" s="1" t="str">
        <f t="shared" si="10"/>
        <v>la def  exp_cand2_swe 0 "Inte alls 0", modify</v>
      </c>
      <c r="G386" s="1" t="str">
        <f t="shared" si="11"/>
        <v>la def  exp_cand2_eng 0 "Not at all 0", modify</v>
      </c>
    </row>
    <row r="387" spans="1:7">
      <c r="B387" s="2" t="s">
        <v>492</v>
      </c>
      <c r="C387" s="1">
        <v>1</v>
      </c>
      <c r="D387" s="2">
        <v>1</v>
      </c>
      <c r="E387" s="2">
        <v>1</v>
      </c>
      <c r="F387" s="1" t="str">
        <f t="shared" si="10"/>
        <v>la def  exp_cand2_swe 1 "1", modify</v>
      </c>
      <c r="G387" s="1" t="str">
        <f t="shared" si="11"/>
        <v>la def  exp_cand2_eng 1 "1", modify</v>
      </c>
    </row>
    <row r="388" spans="1:7">
      <c r="B388" s="2" t="s">
        <v>492</v>
      </c>
      <c r="C388" s="1">
        <v>2</v>
      </c>
      <c r="D388" s="2">
        <v>2</v>
      </c>
      <c r="E388" s="2">
        <v>2</v>
      </c>
      <c r="F388" s="1" t="str">
        <f t="shared" si="10"/>
        <v>la def  exp_cand2_swe 2 "2", modify</v>
      </c>
      <c r="G388" s="1" t="str">
        <f t="shared" si="11"/>
        <v>la def  exp_cand2_eng 2 "2", modify</v>
      </c>
    </row>
    <row r="389" spans="1:7">
      <c r="B389" s="2" t="s">
        <v>492</v>
      </c>
      <c r="C389" s="1">
        <v>3</v>
      </c>
      <c r="D389" s="2">
        <v>3</v>
      </c>
      <c r="E389" s="2">
        <v>3</v>
      </c>
      <c r="F389" s="1" t="str">
        <f t="shared" si="10"/>
        <v>la def  exp_cand2_swe 3 "3", modify</v>
      </c>
      <c r="G389" s="1" t="str">
        <f t="shared" si="11"/>
        <v>la def  exp_cand2_eng 3 "3", modify</v>
      </c>
    </row>
    <row r="390" spans="1:7">
      <c r="B390" s="2" t="s">
        <v>492</v>
      </c>
      <c r="C390" s="1">
        <v>4</v>
      </c>
      <c r="D390" s="2">
        <v>4</v>
      </c>
      <c r="E390" s="2">
        <v>4</v>
      </c>
      <c r="F390" s="1" t="str">
        <f t="shared" si="10"/>
        <v>la def  exp_cand2_swe 4 "4", modify</v>
      </c>
      <c r="G390" s="1" t="str">
        <f t="shared" si="11"/>
        <v>la def  exp_cand2_eng 4 "4", modify</v>
      </c>
    </row>
    <row r="391" spans="1:7">
      <c r="B391" s="2" t="s">
        <v>492</v>
      </c>
      <c r="C391" s="1">
        <v>5</v>
      </c>
      <c r="D391" s="2">
        <v>5</v>
      </c>
      <c r="E391" s="2">
        <v>5</v>
      </c>
      <c r="F391" s="1" t="str">
        <f t="shared" si="10"/>
        <v>la def  exp_cand2_swe 5 "5", modify</v>
      </c>
      <c r="G391" s="1" t="str">
        <f t="shared" si="11"/>
        <v>la def  exp_cand2_eng 5 "5", modify</v>
      </c>
    </row>
    <row r="392" spans="1:7">
      <c r="B392" s="2" t="s">
        <v>492</v>
      </c>
      <c r="C392" s="1">
        <v>6</v>
      </c>
      <c r="D392" s="2">
        <v>6</v>
      </c>
      <c r="E392" s="2">
        <v>6</v>
      </c>
      <c r="F392" s="1" t="str">
        <f t="shared" si="10"/>
        <v>la def  exp_cand2_swe 6 "6", modify</v>
      </c>
      <c r="G392" s="1" t="str">
        <f t="shared" si="11"/>
        <v>la def  exp_cand2_eng 6 "6", modify</v>
      </c>
    </row>
    <row r="393" spans="1:7">
      <c r="B393" s="2" t="s">
        <v>492</v>
      </c>
      <c r="C393" s="1">
        <v>7</v>
      </c>
      <c r="D393" s="2">
        <v>7</v>
      </c>
      <c r="E393" s="2">
        <v>7</v>
      </c>
      <c r="F393" s="1" t="str">
        <f t="shared" si="10"/>
        <v>la def  exp_cand2_swe 7 "7", modify</v>
      </c>
      <c r="G393" s="1" t="str">
        <f t="shared" si="11"/>
        <v>la def  exp_cand2_eng 7 "7", modify</v>
      </c>
    </row>
    <row r="394" spans="1:7">
      <c r="B394" s="2" t="s">
        <v>492</v>
      </c>
      <c r="C394" s="1">
        <v>8</v>
      </c>
      <c r="D394" s="2">
        <v>8</v>
      </c>
      <c r="E394" s="2">
        <v>8</v>
      </c>
      <c r="F394" s="1" t="str">
        <f t="shared" si="10"/>
        <v>la def  exp_cand2_swe 8 "8", modify</v>
      </c>
      <c r="G394" s="1" t="str">
        <f t="shared" si="11"/>
        <v>la def  exp_cand2_eng 8 "8", modify</v>
      </c>
    </row>
    <row r="395" spans="1:7">
      <c r="B395" s="2" t="s">
        <v>492</v>
      </c>
      <c r="C395" s="1">
        <v>9</v>
      </c>
      <c r="D395" s="2">
        <v>9</v>
      </c>
      <c r="E395" s="2">
        <v>9</v>
      </c>
      <c r="F395" s="1" t="str">
        <f t="shared" si="10"/>
        <v>la def  exp_cand2_swe 9 "9", modify</v>
      </c>
      <c r="G395" s="1" t="str">
        <f t="shared" si="11"/>
        <v>la def  exp_cand2_eng 9 "9", modify</v>
      </c>
    </row>
    <row r="396" spans="1:7">
      <c r="B396" s="2" t="s">
        <v>492</v>
      </c>
      <c r="C396" s="1">
        <v>10</v>
      </c>
      <c r="D396" s="2" t="s">
        <v>495</v>
      </c>
      <c r="E396" s="2" t="s">
        <v>496</v>
      </c>
      <c r="F396" s="1" t="str">
        <f t="shared" si="10"/>
        <v>la def  exp_cand2_swe 10 "Väldigt mycket 10", modify</v>
      </c>
      <c r="G396" s="1" t="str">
        <f t="shared" si="11"/>
        <v>la def  exp_cand2_eng 10 "Very much 10", modify</v>
      </c>
    </row>
    <row r="397" spans="1:7">
      <c r="A397" s="1">
        <v>702</v>
      </c>
      <c r="B397" s="2" t="s">
        <v>497</v>
      </c>
      <c r="C397" s="1">
        <v>0</v>
      </c>
      <c r="D397" s="2" t="s">
        <v>493</v>
      </c>
      <c r="E397" s="2" t="s">
        <v>494</v>
      </c>
      <c r="F397" s="1" t="str">
        <f t="shared" si="10"/>
        <v>la def  exp_cand3_swe 0 "Inte alls 0", modify</v>
      </c>
      <c r="G397" s="1" t="str">
        <f t="shared" si="11"/>
        <v>la def  exp_cand3_eng 0 "Not at all 0", modify</v>
      </c>
    </row>
    <row r="398" spans="1:7">
      <c r="B398" s="2" t="s">
        <v>497</v>
      </c>
      <c r="C398" s="1">
        <v>1</v>
      </c>
      <c r="D398" s="2">
        <v>1</v>
      </c>
      <c r="E398" s="2">
        <v>1</v>
      </c>
      <c r="F398" s="1" t="str">
        <f t="shared" si="10"/>
        <v>la def  exp_cand3_swe 1 "1", modify</v>
      </c>
      <c r="G398" s="1" t="str">
        <f t="shared" si="11"/>
        <v>la def  exp_cand3_eng 1 "1", modify</v>
      </c>
    </row>
    <row r="399" spans="1:7">
      <c r="B399" s="2" t="s">
        <v>497</v>
      </c>
      <c r="C399" s="1">
        <v>2</v>
      </c>
      <c r="D399" s="2">
        <v>2</v>
      </c>
      <c r="E399" s="2">
        <v>2</v>
      </c>
      <c r="F399" s="1" t="str">
        <f t="shared" si="10"/>
        <v>la def  exp_cand3_swe 2 "2", modify</v>
      </c>
      <c r="G399" s="1" t="str">
        <f t="shared" si="11"/>
        <v>la def  exp_cand3_eng 2 "2", modify</v>
      </c>
    </row>
    <row r="400" spans="1:7">
      <c r="B400" s="2" t="s">
        <v>497</v>
      </c>
      <c r="C400" s="1">
        <v>3</v>
      </c>
      <c r="D400" s="2">
        <v>3</v>
      </c>
      <c r="E400" s="2">
        <v>3</v>
      </c>
      <c r="F400" s="1" t="str">
        <f t="shared" si="10"/>
        <v>la def  exp_cand3_swe 3 "3", modify</v>
      </c>
      <c r="G400" s="1" t="str">
        <f t="shared" si="11"/>
        <v>la def  exp_cand3_eng 3 "3", modify</v>
      </c>
    </row>
    <row r="401" spans="1:7">
      <c r="B401" s="2" t="s">
        <v>497</v>
      </c>
      <c r="C401" s="1">
        <v>4</v>
      </c>
      <c r="D401" s="2">
        <v>4</v>
      </c>
      <c r="E401" s="2">
        <v>4</v>
      </c>
      <c r="F401" s="1" t="str">
        <f t="shared" si="10"/>
        <v>la def  exp_cand3_swe 4 "4", modify</v>
      </c>
      <c r="G401" s="1" t="str">
        <f t="shared" si="11"/>
        <v>la def  exp_cand3_eng 4 "4", modify</v>
      </c>
    </row>
    <row r="402" spans="1:7">
      <c r="B402" s="2" t="s">
        <v>497</v>
      </c>
      <c r="C402" s="1">
        <v>5</v>
      </c>
      <c r="D402" s="2">
        <v>5</v>
      </c>
      <c r="E402" s="2">
        <v>5</v>
      </c>
      <c r="F402" s="1" t="str">
        <f t="shared" si="10"/>
        <v>la def  exp_cand3_swe 5 "5", modify</v>
      </c>
      <c r="G402" s="1" t="str">
        <f t="shared" si="11"/>
        <v>la def  exp_cand3_eng 5 "5", modify</v>
      </c>
    </row>
    <row r="403" spans="1:7">
      <c r="B403" s="2" t="s">
        <v>497</v>
      </c>
      <c r="C403" s="1">
        <v>6</v>
      </c>
      <c r="D403" s="2">
        <v>6</v>
      </c>
      <c r="E403" s="2">
        <v>6</v>
      </c>
      <c r="F403" s="1" t="str">
        <f t="shared" si="10"/>
        <v>la def  exp_cand3_swe 6 "6", modify</v>
      </c>
      <c r="G403" s="1" t="str">
        <f t="shared" si="11"/>
        <v>la def  exp_cand3_eng 6 "6", modify</v>
      </c>
    </row>
    <row r="404" spans="1:7">
      <c r="B404" s="2" t="s">
        <v>497</v>
      </c>
      <c r="C404" s="1">
        <v>7</v>
      </c>
      <c r="D404" s="2">
        <v>7</v>
      </c>
      <c r="E404" s="2">
        <v>7</v>
      </c>
      <c r="F404" s="1" t="str">
        <f t="shared" si="10"/>
        <v>la def  exp_cand3_swe 7 "7", modify</v>
      </c>
      <c r="G404" s="1" t="str">
        <f t="shared" si="11"/>
        <v>la def  exp_cand3_eng 7 "7", modify</v>
      </c>
    </row>
    <row r="405" spans="1:7">
      <c r="B405" s="2" t="s">
        <v>497</v>
      </c>
      <c r="C405" s="1">
        <v>8</v>
      </c>
      <c r="D405" s="2">
        <v>8</v>
      </c>
      <c r="E405" s="2">
        <v>8</v>
      </c>
      <c r="F405" s="1" t="str">
        <f t="shared" ref="F405:F451" si="12">IF(ISBLANK(D405),"","la def "&amp;" "&amp;$B405&amp;"_swe "&amp;$C405&amp;" """&amp;D405&amp;""", modify")</f>
        <v>la def  exp_cand3_swe 8 "8", modify</v>
      </c>
      <c r="G405" s="1" t="str">
        <f t="shared" ref="G405:G451" si="13">IF(ISBLANK(E405),"","la def "&amp;" "&amp;$B405&amp;"_eng "&amp;$C405&amp;" """&amp;E405&amp;""", modify")</f>
        <v>la def  exp_cand3_eng 8 "8", modify</v>
      </c>
    </row>
    <row r="406" spans="1:7">
      <c r="B406" s="2" t="s">
        <v>497</v>
      </c>
      <c r="C406" s="1">
        <v>9</v>
      </c>
      <c r="D406" s="2">
        <v>9</v>
      </c>
      <c r="E406" s="2">
        <v>9</v>
      </c>
      <c r="F406" s="1" t="str">
        <f t="shared" si="12"/>
        <v>la def  exp_cand3_swe 9 "9", modify</v>
      </c>
      <c r="G406" s="1" t="str">
        <f t="shared" si="13"/>
        <v>la def  exp_cand3_eng 9 "9", modify</v>
      </c>
    </row>
    <row r="407" spans="1:7">
      <c r="B407" s="2" t="s">
        <v>497</v>
      </c>
      <c r="C407" s="1">
        <v>10</v>
      </c>
      <c r="D407" s="2" t="s">
        <v>495</v>
      </c>
      <c r="E407" s="2" t="s">
        <v>496</v>
      </c>
      <c r="F407" s="1" t="str">
        <f t="shared" si="12"/>
        <v>la def  exp_cand3_swe 10 "Väldigt mycket 10", modify</v>
      </c>
      <c r="G407" s="1" t="str">
        <f t="shared" si="13"/>
        <v>la def  exp_cand3_eng 10 "Very much 10", modify</v>
      </c>
    </row>
    <row r="408" spans="1:7">
      <c r="A408" s="1">
        <v>703</v>
      </c>
      <c r="B408" s="2" t="s">
        <v>498</v>
      </c>
      <c r="C408" s="1">
        <v>1</v>
      </c>
      <c r="D408" s="2" t="s">
        <v>499</v>
      </c>
      <c r="E408" s="2" t="s">
        <v>500</v>
      </c>
      <c r="F408" s="1" t="str">
        <f t="shared" si="12"/>
        <v>la def  exp_cand_t_disp_swe 1 "Extrem", modify</v>
      </c>
      <c r="G408" s="1" t="str">
        <f t="shared" si="13"/>
        <v>la def  exp_cand_t_disp_eng 1 "Extreme", modify</v>
      </c>
    </row>
    <row r="409" spans="1:7">
      <c r="B409" s="2" t="s">
        <v>498</v>
      </c>
      <c r="C409" s="1">
        <v>2</v>
      </c>
      <c r="D409" s="2" t="s">
        <v>501</v>
      </c>
      <c r="E409" s="2" t="s">
        <v>502</v>
      </c>
      <c r="F409" s="1" t="str">
        <f t="shared" si="12"/>
        <v>la def  exp_cand_t_disp_swe 2 "Måttlig", modify</v>
      </c>
      <c r="G409" s="1" t="str">
        <f t="shared" si="13"/>
        <v>la def  exp_cand_t_disp_eng 2 "Moderate", modify</v>
      </c>
    </row>
    <row r="410" spans="1:7">
      <c r="A410" s="1">
        <v>705</v>
      </c>
      <c r="B410" s="2" t="s">
        <v>503</v>
      </c>
      <c r="C410" s="1">
        <v>1</v>
      </c>
      <c r="D410" s="2" t="s">
        <v>168</v>
      </c>
      <c r="E410" s="2" t="s">
        <v>169</v>
      </c>
      <c r="F410" s="1" t="str">
        <f t="shared" si="12"/>
        <v>la def  exp_cand_t_freq_swe 1 "Aldrig", modify</v>
      </c>
      <c r="G410" s="1" t="str">
        <f t="shared" si="13"/>
        <v>la def  exp_cand_t_freq_eng 1 "Never", modify</v>
      </c>
    </row>
    <row r="411" spans="1:7">
      <c r="B411" s="2" t="s">
        <v>503</v>
      </c>
      <c r="C411" s="1">
        <v>2</v>
      </c>
      <c r="D411" s="2" t="s">
        <v>166</v>
      </c>
      <c r="E411" s="2" t="s">
        <v>504</v>
      </c>
      <c r="F411" s="1" t="str">
        <f t="shared" si="12"/>
        <v>la def  exp_cand_t_freq_swe 2 "Sällan", modify</v>
      </c>
      <c r="G411" s="1" t="str">
        <f t="shared" si="13"/>
        <v>la def  exp_cand_t_freq_eng 2 "Rarely", modify</v>
      </c>
    </row>
    <row r="412" spans="1:7">
      <c r="B412" s="2" t="s">
        <v>503</v>
      </c>
      <c r="C412" s="1">
        <v>3</v>
      </c>
      <c r="D412" s="2" t="s">
        <v>164</v>
      </c>
      <c r="E412" s="2" t="s">
        <v>165</v>
      </c>
      <c r="F412" s="1" t="str">
        <f t="shared" si="12"/>
        <v>la def  exp_cand_t_freq_swe 3 "Ibland", modify</v>
      </c>
      <c r="G412" s="1" t="str">
        <f t="shared" si="13"/>
        <v>la def  exp_cand_t_freq_eng 3 "Sometimes", modify</v>
      </c>
    </row>
    <row r="413" spans="1:7">
      <c r="A413" s="1">
        <v>706</v>
      </c>
      <c r="B413" s="2" t="s">
        <v>505</v>
      </c>
      <c r="C413" s="1">
        <v>1</v>
      </c>
      <c r="D413" s="1" t="s">
        <v>506</v>
      </c>
      <c r="E413" s="1" t="s">
        <v>507</v>
      </c>
      <c r="F413" s="1" t="str">
        <f t="shared" si="12"/>
        <v>la def  govformdifficulties2018_swe 1 "Ideologiska skillnader (principer och värderinger)", modify</v>
      </c>
      <c r="G413" s="1" t="str">
        <f t="shared" si="13"/>
        <v>la def  govformdifficulties2018_eng 1 "Ideological differences between parties (principles and values)", modify</v>
      </c>
    </row>
    <row r="414" spans="1:7">
      <c r="B414" s="2" t="s">
        <v>505</v>
      </c>
      <c r="C414" s="1">
        <v>2</v>
      </c>
      <c r="D414" s="1" t="s">
        <v>508</v>
      </c>
      <c r="E414" s="1" t="s">
        <v>1324</v>
      </c>
      <c r="F414" s="1" t="str">
        <f t="shared" si="12"/>
        <v>la def  govformdifficulties2018_swe 2 "Opinionsskillnader i särsilda sakfrågor (en eller fler)", modify</v>
      </c>
      <c r="G414" s="1" t="str">
        <f t="shared" si="13"/>
        <v>la def  govformdifficulties2018_eng 2 "Issue differences between parties (one or several issues)", modify</v>
      </c>
    </row>
    <row r="415" spans="1:7">
      <c r="B415" s="2" t="s">
        <v>505</v>
      </c>
      <c r="C415" s="1">
        <v>3</v>
      </c>
      <c r="D415" s="1" t="s">
        <v>509</v>
      </c>
      <c r="E415" s="1" t="s">
        <v>1325</v>
      </c>
      <c r="F415" s="1" t="str">
        <f t="shared" si="12"/>
        <v>la def  govformdifficulties2018_swe 3 "Personliga skillnader (partiledning eller partistyrelsen)", modify</v>
      </c>
      <c r="G415" s="1" t="str">
        <f t="shared" si="13"/>
        <v>la def  govformdifficulties2018_eng 3 "Personal differences (between party leadership)", modify</v>
      </c>
    </row>
    <row r="416" spans="1:7">
      <c r="A416" s="1">
        <v>707</v>
      </c>
      <c r="B416" s="2" t="s">
        <v>510</v>
      </c>
      <c r="C416" s="1">
        <v>0</v>
      </c>
      <c r="D416" s="2" t="s">
        <v>511</v>
      </c>
      <c r="E416" s="2" t="s">
        <v>512</v>
      </c>
      <c r="F416" s="1" t="str">
        <f t="shared" si="12"/>
        <v>la def  govprefparty_swe 0 "Ej vald", modify</v>
      </c>
      <c r="G416" s="1" t="str">
        <f t="shared" si="13"/>
        <v>la def  govprefparty_eng 0 "Not selected", modify</v>
      </c>
    </row>
    <row r="417" spans="1:7">
      <c r="A417" s="1">
        <v>708</v>
      </c>
      <c r="B417" s="2" t="s">
        <v>510</v>
      </c>
      <c r="C417" s="1">
        <v>1</v>
      </c>
      <c r="D417" s="2" t="s">
        <v>513</v>
      </c>
      <c r="E417" s="2" t="s">
        <v>514</v>
      </c>
      <c r="F417" s="1" t="str">
        <f t="shared" si="12"/>
        <v>la def  govprefparty_swe 1 "Vald", modify</v>
      </c>
      <c r="G417" s="1" t="str">
        <f t="shared" si="13"/>
        <v>la def  govprefparty_eng 1 "Selected", modify</v>
      </c>
    </row>
    <row r="418" spans="1:7">
      <c r="A418" s="1">
        <v>721</v>
      </c>
      <c r="B418" s="2" t="s">
        <v>515</v>
      </c>
      <c r="C418" s="1">
        <v>1</v>
      </c>
      <c r="D418" s="2" t="s">
        <v>516</v>
      </c>
      <c r="E418" s="2" t="s">
        <v>517</v>
      </c>
      <c r="F418" s="1" t="str">
        <f t="shared" si="12"/>
        <v>la def  party_swe 1 "Vänsterpartiet", modify</v>
      </c>
      <c r="G418" s="1" t="str">
        <f t="shared" si="13"/>
        <v>la def  party_eng 1 "The Left Party", modify</v>
      </c>
    </row>
    <row r="419" spans="1:7">
      <c r="A419" s="1">
        <v>723</v>
      </c>
      <c r="B419" s="2" t="s">
        <v>515</v>
      </c>
      <c r="C419" s="1">
        <v>2</v>
      </c>
      <c r="D419" s="2" t="s">
        <v>443</v>
      </c>
      <c r="E419" s="2" t="s">
        <v>444</v>
      </c>
      <c r="F419" s="1" t="str">
        <f t="shared" si="12"/>
        <v>la def  party_swe 2 "Socialdemokraterna", modify</v>
      </c>
      <c r="G419" s="1" t="str">
        <f t="shared" si="13"/>
        <v>la def  party_eng 2 "The Social Democrats", modify</v>
      </c>
    </row>
    <row r="420" spans="1:7">
      <c r="A420" s="1">
        <v>724</v>
      </c>
      <c r="B420" s="2" t="s">
        <v>515</v>
      </c>
      <c r="C420" s="1">
        <v>3</v>
      </c>
      <c r="D420" s="2" t="s">
        <v>518</v>
      </c>
      <c r="E420" s="2" t="s">
        <v>519</v>
      </c>
      <c r="F420" s="1" t="str">
        <f t="shared" si="12"/>
        <v>la def  party_swe 3 "Centerpartiet", modify</v>
      </c>
      <c r="G420" s="1" t="str">
        <f t="shared" si="13"/>
        <v>la def  party_eng 3 "The Center Party", modify</v>
      </c>
    </row>
    <row r="421" spans="1:7">
      <c r="A421" s="1">
        <v>725</v>
      </c>
      <c r="B421" s="2" t="s">
        <v>515</v>
      </c>
      <c r="C421" s="1">
        <v>4</v>
      </c>
      <c r="D421" s="2" t="s">
        <v>520</v>
      </c>
      <c r="E421" s="2" t="s">
        <v>438</v>
      </c>
      <c r="F421" s="1" t="str">
        <f t="shared" si="12"/>
        <v>la def  party_swe 4 "Liberalerna", modify</v>
      </c>
      <c r="G421" s="1" t="str">
        <f t="shared" si="13"/>
        <v>la def  party_eng 4 "The Liberals", modify</v>
      </c>
    </row>
    <row r="422" spans="1:7">
      <c r="A422" s="1">
        <v>726</v>
      </c>
      <c r="B422" s="2" t="s">
        <v>515</v>
      </c>
      <c r="C422" s="1">
        <v>5</v>
      </c>
      <c r="D422" s="2" t="s">
        <v>441</v>
      </c>
      <c r="E422" s="2" t="s">
        <v>442</v>
      </c>
      <c r="F422" s="1" t="str">
        <f t="shared" si="12"/>
        <v>la def  party_swe 5 "Moderaterna", modify</v>
      </c>
      <c r="G422" s="1" t="str">
        <f t="shared" si="13"/>
        <v>la def  party_eng 5 "The Conservatives", modify</v>
      </c>
    </row>
    <row r="423" spans="1:7">
      <c r="A423" s="1">
        <v>727</v>
      </c>
      <c r="B423" s="2" t="s">
        <v>515</v>
      </c>
      <c r="C423" s="1">
        <v>6</v>
      </c>
      <c r="D423" s="2" t="s">
        <v>521</v>
      </c>
      <c r="E423" s="2" t="s">
        <v>522</v>
      </c>
      <c r="F423" s="1" t="str">
        <f t="shared" si="12"/>
        <v>la def  party_swe 6 "Kristdemokraterna", modify</v>
      </c>
      <c r="G423" s="1" t="str">
        <f t="shared" si="13"/>
        <v>la def  party_eng 6 "The Christian Democrats", modify</v>
      </c>
    </row>
    <row r="424" spans="1:7">
      <c r="A424" s="1">
        <v>729</v>
      </c>
      <c r="B424" s="2" t="s">
        <v>515</v>
      </c>
      <c r="C424" s="1">
        <v>7</v>
      </c>
      <c r="D424" s="2" t="s">
        <v>439</v>
      </c>
      <c r="E424" s="2" t="s">
        <v>440</v>
      </c>
      <c r="F424" s="1" t="str">
        <f t="shared" si="12"/>
        <v>la def  party_swe 7 "Miljöpartiet", modify</v>
      </c>
      <c r="G424" s="1" t="str">
        <f t="shared" si="13"/>
        <v>la def  party_eng 7 "The Greens", modify</v>
      </c>
    </row>
    <row r="425" spans="1:7">
      <c r="A425" s="1">
        <v>730</v>
      </c>
      <c r="B425" s="2" t="s">
        <v>515</v>
      </c>
      <c r="C425" s="1">
        <v>8</v>
      </c>
      <c r="D425" s="2" t="s">
        <v>523</v>
      </c>
      <c r="E425" s="2" t="s">
        <v>524</v>
      </c>
      <c r="F425" s="1" t="str">
        <f t="shared" si="12"/>
        <v>la def  party_swe 8 "Feministiskt initativ", modify</v>
      </c>
      <c r="G425" s="1" t="str">
        <f t="shared" si="13"/>
        <v>la def  party_eng 8 "Feminist Initiative", modify</v>
      </c>
    </row>
    <row r="426" spans="1:7">
      <c r="A426" s="1">
        <v>731</v>
      </c>
      <c r="B426" s="2" t="s">
        <v>706</v>
      </c>
      <c r="C426" s="1">
        <v>1</v>
      </c>
      <c r="D426" s="2" t="s">
        <v>516</v>
      </c>
      <c r="E426" s="2" t="s">
        <v>517</v>
      </c>
      <c r="F426" s="1" t="str">
        <f t="shared" si="12"/>
        <v>la def  votenat_swe 1 "Vänsterpartiet", modify</v>
      </c>
      <c r="G426" s="1" t="str">
        <f t="shared" si="13"/>
        <v>la def  votenat_eng 1 "The Left Party", modify</v>
      </c>
    </row>
    <row r="427" spans="1:7">
      <c r="A427" s="1">
        <v>732</v>
      </c>
      <c r="B427" s="2" t="s">
        <v>706</v>
      </c>
      <c r="C427" s="1">
        <v>2</v>
      </c>
      <c r="D427" s="2" t="s">
        <v>443</v>
      </c>
      <c r="E427" s="2" t="s">
        <v>444</v>
      </c>
      <c r="F427" s="1" t="str">
        <f t="shared" si="12"/>
        <v>la def  votenat_swe 2 "Socialdemokraterna", modify</v>
      </c>
      <c r="G427" s="1" t="str">
        <f t="shared" si="13"/>
        <v>la def  votenat_eng 2 "The Social Democrats", modify</v>
      </c>
    </row>
    <row r="428" spans="1:7">
      <c r="A428" s="1">
        <v>733</v>
      </c>
      <c r="B428" s="2" t="s">
        <v>706</v>
      </c>
      <c r="C428" s="1">
        <v>3</v>
      </c>
      <c r="D428" s="2" t="s">
        <v>518</v>
      </c>
      <c r="E428" s="2" t="s">
        <v>519</v>
      </c>
      <c r="F428" s="1" t="str">
        <f t="shared" si="12"/>
        <v>la def  votenat_swe 3 "Centerpartiet", modify</v>
      </c>
      <c r="G428" s="1" t="str">
        <f t="shared" si="13"/>
        <v>la def  votenat_eng 3 "The Center Party", modify</v>
      </c>
    </row>
    <row r="429" spans="1:7">
      <c r="A429" s="1">
        <v>735</v>
      </c>
      <c r="B429" s="2" t="s">
        <v>706</v>
      </c>
      <c r="C429" s="1">
        <v>4</v>
      </c>
      <c r="D429" s="2" t="s">
        <v>520</v>
      </c>
      <c r="E429" s="2" t="s">
        <v>438</v>
      </c>
      <c r="F429" s="1" t="str">
        <f t="shared" si="12"/>
        <v>la def  votenat_swe 4 "Liberalerna", modify</v>
      </c>
      <c r="G429" s="1" t="str">
        <f t="shared" si="13"/>
        <v>la def  votenat_eng 4 "The Liberals", modify</v>
      </c>
    </row>
    <row r="430" spans="1:7">
      <c r="A430" s="1">
        <v>738</v>
      </c>
      <c r="B430" s="2" t="s">
        <v>706</v>
      </c>
      <c r="C430" s="1">
        <v>5</v>
      </c>
      <c r="D430" s="2" t="s">
        <v>441</v>
      </c>
      <c r="E430" s="2" t="s">
        <v>442</v>
      </c>
      <c r="F430" s="1" t="str">
        <f t="shared" si="12"/>
        <v>la def  votenat_swe 5 "Moderaterna", modify</v>
      </c>
      <c r="G430" s="1" t="str">
        <f t="shared" si="13"/>
        <v>la def  votenat_eng 5 "The Conservatives", modify</v>
      </c>
    </row>
    <row r="431" spans="1:7">
      <c r="A431" s="1">
        <v>739</v>
      </c>
      <c r="B431" s="2" t="s">
        <v>706</v>
      </c>
      <c r="C431" s="1">
        <v>6</v>
      </c>
      <c r="D431" s="2" t="s">
        <v>521</v>
      </c>
      <c r="E431" s="2" t="s">
        <v>522</v>
      </c>
      <c r="F431" s="1" t="str">
        <f t="shared" si="12"/>
        <v>la def  votenat_swe 6 "Kristdemokraterna", modify</v>
      </c>
      <c r="G431" s="1" t="str">
        <f t="shared" si="13"/>
        <v>la def  votenat_eng 6 "The Christian Democrats", modify</v>
      </c>
    </row>
    <row r="432" spans="1:7">
      <c r="A432" s="1">
        <v>740</v>
      </c>
      <c r="B432" s="2" t="s">
        <v>706</v>
      </c>
      <c r="C432" s="1">
        <v>7</v>
      </c>
      <c r="D432" s="2" t="s">
        <v>439</v>
      </c>
      <c r="E432" s="2" t="s">
        <v>440</v>
      </c>
      <c r="F432" s="1" t="str">
        <f t="shared" si="12"/>
        <v>la def  votenat_swe 7 "Miljöpartiet", modify</v>
      </c>
      <c r="G432" s="1" t="str">
        <f t="shared" si="13"/>
        <v>la def  votenat_eng 7 "The Greens", modify</v>
      </c>
    </row>
    <row r="433" spans="1:7">
      <c r="A433" s="1">
        <v>741</v>
      </c>
      <c r="B433" s="2" t="s">
        <v>706</v>
      </c>
      <c r="C433" s="1">
        <v>8</v>
      </c>
      <c r="D433" s="2" t="s">
        <v>523</v>
      </c>
      <c r="E433" s="2" t="s">
        <v>524</v>
      </c>
      <c r="F433" s="1" t="str">
        <f t="shared" si="12"/>
        <v>la def  votenat_swe 8 "Feministiskt initativ", modify</v>
      </c>
      <c r="G433" s="1" t="str">
        <f t="shared" si="13"/>
        <v>la def  votenat_eng 8 "Feminist Initiative", modify</v>
      </c>
    </row>
    <row r="434" spans="1:7">
      <c r="A434" s="1">
        <v>742</v>
      </c>
      <c r="B434" s="2" t="s">
        <v>706</v>
      </c>
      <c r="C434" s="1">
        <v>9</v>
      </c>
      <c r="D434" s="2" t="s">
        <v>1239</v>
      </c>
      <c r="E434" s="2" t="s">
        <v>1242</v>
      </c>
      <c r="F434" s="1" t="str">
        <f t="shared" si="12"/>
        <v>la def  votenat_swe 9 "Sverigedemokraterna", modify</v>
      </c>
      <c r="G434" s="1" t="str">
        <f t="shared" si="13"/>
        <v>la def  votenat_eng 9 "The Sweden Democrats", modify</v>
      </c>
    </row>
    <row r="435" spans="1:7">
      <c r="A435" s="1">
        <v>743</v>
      </c>
      <c r="B435" s="2" t="s">
        <v>706</v>
      </c>
      <c r="C435" s="1">
        <v>10</v>
      </c>
      <c r="D435" s="2" t="s">
        <v>1751</v>
      </c>
      <c r="E435" s="16" t="s">
        <v>1747</v>
      </c>
      <c r="F435" s="1" t="str">
        <f t="shared" si="12"/>
        <v>la def  votenat_swe 10 "Alternativ för Sverige", modify</v>
      </c>
      <c r="G435" s="1" t="str">
        <f t="shared" si="13"/>
        <v>la def  votenat_eng 10 "Alternative for Sweden", modify</v>
      </c>
    </row>
    <row r="436" spans="1:7">
      <c r="A436" s="1">
        <v>744</v>
      </c>
      <c r="B436" s="2" t="s">
        <v>706</v>
      </c>
      <c r="C436" s="1">
        <v>11</v>
      </c>
      <c r="D436" s="2" t="s">
        <v>1752</v>
      </c>
      <c r="E436" s="2" t="s">
        <v>1748</v>
      </c>
      <c r="F436" s="1" t="str">
        <f t="shared" si="12"/>
        <v>la def  votenat_swe 11 "Medborgerlig samling", modify</v>
      </c>
      <c r="G436" s="1" t="str">
        <f t="shared" si="13"/>
        <v>la def  votenat_eng 11 "Citizens' Coaltion", modify</v>
      </c>
    </row>
    <row r="437" spans="1:7">
      <c r="A437" s="1">
        <v>745</v>
      </c>
      <c r="B437" s="2" t="s">
        <v>706</v>
      </c>
      <c r="C437" s="1">
        <v>12</v>
      </c>
      <c r="D437" s="2" t="s">
        <v>1753</v>
      </c>
      <c r="E437" s="15" t="s">
        <v>1749</v>
      </c>
      <c r="F437" s="1" t="str">
        <f t="shared" si="12"/>
        <v>la def  votenat_swe 12 "Annat parti", modify</v>
      </c>
      <c r="G437" s="1" t="str">
        <f t="shared" si="13"/>
        <v>la def  votenat_eng 12 "Other party", modify</v>
      </c>
    </row>
    <row r="438" spans="1:7">
      <c r="A438" s="1">
        <v>746</v>
      </c>
      <c r="B438" s="2" t="s">
        <v>706</v>
      </c>
      <c r="C438" s="1">
        <v>13</v>
      </c>
      <c r="D438" s="2" t="s">
        <v>1754</v>
      </c>
      <c r="E438" s="2" t="s">
        <v>1750</v>
      </c>
      <c r="F438" s="1" t="str">
        <f t="shared" si="12"/>
        <v>la def  votenat_swe 13 "Inget identifierbart parti", modify</v>
      </c>
      <c r="G438" s="1" t="str">
        <f t="shared" si="13"/>
        <v>la def  votenat_eng 13 "No identifiable party", modify</v>
      </c>
    </row>
    <row r="439" spans="1:7">
      <c r="A439" s="1">
        <v>747</v>
      </c>
      <c r="B439" s="2" t="s">
        <v>701</v>
      </c>
      <c r="C439" s="1">
        <v>1</v>
      </c>
      <c r="D439" s="2" t="s">
        <v>516</v>
      </c>
      <c r="E439" s="2" t="s">
        <v>517</v>
      </c>
      <c r="F439" s="1" t="str">
        <f t="shared" si="12"/>
        <v>la def  votelocal_swe 1 "Vänsterpartiet", modify</v>
      </c>
      <c r="G439" s="1" t="str">
        <f t="shared" si="13"/>
        <v>la def  votelocal_eng 1 "The Left Party", modify</v>
      </c>
    </row>
    <row r="440" spans="1:7">
      <c r="A440" s="1">
        <v>748</v>
      </c>
      <c r="B440" s="2" t="s">
        <v>701</v>
      </c>
      <c r="C440" s="1">
        <v>2</v>
      </c>
      <c r="D440" s="2" t="s">
        <v>443</v>
      </c>
      <c r="E440" s="2" t="s">
        <v>444</v>
      </c>
      <c r="F440" s="1" t="str">
        <f t="shared" si="12"/>
        <v>la def  votelocal_swe 2 "Socialdemokraterna", modify</v>
      </c>
      <c r="G440" s="1" t="str">
        <f t="shared" si="13"/>
        <v>la def  votelocal_eng 2 "The Social Democrats", modify</v>
      </c>
    </row>
    <row r="441" spans="1:7">
      <c r="A441" s="1">
        <v>749</v>
      </c>
      <c r="B441" s="2" t="s">
        <v>701</v>
      </c>
      <c r="C441" s="1">
        <v>3</v>
      </c>
      <c r="D441" s="2" t="s">
        <v>518</v>
      </c>
      <c r="E441" s="2" t="s">
        <v>519</v>
      </c>
      <c r="F441" s="1" t="str">
        <f t="shared" si="12"/>
        <v>la def  votelocal_swe 3 "Centerpartiet", modify</v>
      </c>
      <c r="G441" s="1" t="str">
        <f t="shared" si="13"/>
        <v>la def  votelocal_eng 3 "The Center Party", modify</v>
      </c>
    </row>
    <row r="442" spans="1:7">
      <c r="A442" s="1">
        <v>751</v>
      </c>
      <c r="B442" s="2" t="s">
        <v>701</v>
      </c>
      <c r="C442" s="1">
        <v>4</v>
      </c>
      <c r="D442" s="2" t="s">
        <v>520</v>
      </c>
      <c r="E442" s="2" t="s">
        <v>438</v>
      </c>
      <c r="F442" s="1" t="str">
        <f t="shared" si="12"/>
        <v>la def  votelocal_swe 4 "Liberalerna", modify</v>
      </c>
      <c r="G442" s="1" t="str">
        <f t="shared" si="13"/>
        <v>la def  votelocal_eng 4 "The Liberals", modify</v>
      </c>
    </row>
    <row r="443" spans="1:7">
      <c r="A443" s="1">
        <v>752</v>
      </c>
      <c r="B443" s="2" t="s">
        <v>701</v>
      </c>
      <c r="C443" s="1">
        <v>5</v>
      </c>
      <c r="D443" s="2" t="s">
        <v>441</v>
      </c>
      <c r="E443" s="2" t="s">
        <v>442</v>
      </c>
      <c r="F443" s="1" t="str">
        <f t="shared" si="12"/>
        <v>la def  votelocal_swe 5 "Moderaterna", modify</v>
      </c>
      <c r="G443" s="1" t="str">
        <f t="shared" si="13"/>
        <v>la def  votelocal_eng 5 "The Conservatives", modify</v>
      </c>
    </row>
    <row r="444" spans="1:7">
      <c r="A444" s="1">
        <v>757</v>
      </c>
      <c r="B444" s="2" t="s">
        <v>701</v>
      </c>
      <c r="C444" s="1">
        <v>6</v>
      </c>
      <c r="D444" s="2" t="s">
        <v>521</v>
      </c>
      <c r="E444" s="2" t="s">
        <v>522</v>
      </c>
      <c r="F444" s="1" t="str">
        <f t="shared" si="12"/>
        <v>la def  votelocal_swe 6 "Kristdemokraterna", modify</v>
      </c>
      <c r="G444" s="1" t="str">
        <f t="shared" si="13"/>
        <v>la def  votelocal_eng 6 "The Christian Democrats", modify</v>
      </c>
    </row>
    <row r="445" spans="1:7">
      <c r="A445" s="1">
        <v>759</v>
      </c>
      <c r="B445" s="2" t="s">
        <v>701</v>
      </c>
      <c r="C445" s="1">
        <v>7</v>
      </c>
      <c r="D445" s="2" t="s">
        <v>439</v>
      </c>
      <c r="E445" s="2" t="s">
        <v>440</v>
      </c>
      <c r="F445" s="1" t="str">
        <f t="shared" si="12"/>
        <v>la def  votelocal_swe 7 "Miljöpartiet", modify</v>
      </c>
      <c r="G445" s="1" t="str">
        <f t="shared" si="13"/>
        <v>la def  votelocal_eng 7 "The Greens", modify</v>
      </c>
    </row>
    <row r="446" spans="1:7">
      <c r="A446" s="1">
        <v>761</v>
      </c>
      <c r="B446" s="2" t="s">
        <v>701</v>
      </c>
      <c r="C446" s="1">
        <v>8</v>
      </c>
      <c r="D446" s="2" t="s">
        <v>523</v>
      </c>
      <c r="E446" s="2" t="s">
        <v>524</v>
      </c>
      <c r="F446" s="1" t="str">
        <f t="shared" si="12"/>
        <v>la def  votelocal_swe 8 "Feministiskt initativ", modify</v>
      </c>
      <c r="G446" s="1" t="str">
        <f t="shared" si="13"/>
        <v>la def  votelocal_eng 8 "Feminist Initiative", modify</v>
      </c>
    </row>
    <row r="447" spans="1:7">
      <c r="A447" s="1">
        <v>763</v>
      </c>
      <c r="B447" s="2" t="s">
        <v>701</v>
      </c>
      <c r="C447" s="1">
        <v>9</v>
      </c>
      <c r="D447" s="2" t="s">
        <v>1239</v>
      </c>
      <c r="E447" s="2" t="s">
        <v>1242</v>
      </c>
      <c r="F447" s="1" t="str">
        <f t="shared" si="12"/>
        <v>la def  votelocal_swe 9 "Sverigedemokraterna", modify</v>
      </c>
      <c r="G447" s="1" t="str">
        <f t="shared" si="13"/>
        <v>la def  votelocal_eng 9 "The Sweden Democrats", modify</v>
      </c>
    </row>
    <row r="448" spans="1:7">
      <c r="A448" s="1">
        <v>764</v>
      </c>
      <c r="B448" s="2" t="s">
        <v>701</v>
      </c>
      <c r="C448" s="1">
        <v>10</v>
      </c>
      <c r="D448" s="2" t="s">
        <v>1752</v>
      </c>
      <c r="E448" s="2" t="s">
        <v>1748</v>
      </c>
      <c r="F448" s="1" t="str">
        <f t="shared" si="12"/>
        <v>la def  votelocal_swe 10 "Medborgerlig samling", modify</v>
      </c>
      <c r="G448" s="1" t="str">
        <f t="shared" si="13"/>
        <v>la def  votelocal_eng 10 "Citizens' Coaltion", modify</v>
      </c>
    </row>
    <row r="449" spans="1:7">
      <c r="A449" s="1">
        <v>766</v>
      </c>
      <c r="B449" s="2" t="s">
        <v>701</v>
      </c>
      <c r="C449" s="1">
        <v>11</v>
      </c>
      <c r="D449" s="2" t="s">
        <v>1756</v>
      </c>
      <c r="E449" s="16" t="s">
        <v>1757</v>
      </c>
      <c r="F449" s="1" t="str">
        <f t="shared" si="12"/>
        <v>la def  votelocal_swe 11 "Annat nationellt parti", modify</v>
      </c>
      <c r="G449" s="1" t="str">
        <f t="shared" si="13"/>
        <v>la def  votelocal_eng 11 "Other national party", modify</v>
      </c>
    </row>
    <row r="450" spans="1:7">
      <c r="A450" s="1">
        <v>767</v>
      </c>
      <c r="B450" s="2" t="s">
        <v>701</v>
      </c>
      <c r="C450" s="1">
        <v>12</v>
      </c>
      <c r="D450" s="2" t="s">
        <v>1755</v>
      </c>
      <c r="E450" s="2" t="s">
        <v>1758</v>
      </c>
      <c r="F450" s="1" t="str">
        <f t="shared" si="12"/>
        <v>la def  votelocal_swe 12 "Lokalt parti", modify</v>
      </c>
      <c r="G450" s="1" t="str">
        <f t="shared" si="13"/>
        <v>la def  votelocal_eng 12 "Local party", modify</v>
      </c>
    </row>
    <row r="451" spans="1:7">
      <c r="A451" s="1">
        <v>768</v>
      </c>
      <c r="B451" s="2" t="s">
        <v>701</v>
      </c>
      <c r="C451" s="1">
        <v>13</v>
      </c>
      <c r="D451" s="2" t="s">
        <v>1754</v>
      </c>
      <c r="E451" s="16" t="s">
        <v>1750</v>
      </c>
      <c r="F451" s="1" t="str">
        <f t="shared" si="12"/>
        <v>la def  votelocal_swe 13 "Inget identifierbart parti", modify</v>
      </c>
      <c r="G451" s="1" t="str">
        <f t="shared" si="13"/>
        <v>la def  votelocal_eng 13 "No identifiable party", modify</v>
      </c>
    </row>
    <row r="452" spans="1:7">
      <c r="A452" s="1">
        <v>769</v>
      </c>
      <c r="B452" s="2"/>
    </row>
    <row r="453" spans="1:7">
      <c r="A453" s="1">
        <v>770</v>
      </c>
      <c r="B453" s="2"/>
    </row>
    <row r="454" spans="1:7">
      <c r="A454" s="1">
        <v>772</v>
      </c>
    </row>
    <row r="455" spans="1:7">
      <c r="A455" s="1">
        <v>773</v>
      </c>
    </row>
    <row r="456" spans="1:7">
      <c r="A456" s="1">
        <v>774</v>
      </c>
    </row>
    <row r="457" spans="1:7">
      <c r="A457" s="1">
        <v>775</v>
      </c>
    </row>
    <row r="458" spans="1:7">
      <c r="A458" s="1">
        <v>776</v>
      </c>
    </row>
    <row r="459" spans="1:7">
      <c r="A459" s="1">
        <v>792</v>
      </c>
    </row>
    <row r="460" spans="1:7">
      <c r="A460" s="1">
        <v>793</v>
      </c>
    </row>
    <row r="461" spans="1:7">
      <c r="A461" s="1">
        <v>794</v>
      </c>
    </row>
    <row r="462" spans="1:7">
      <c r="A462" s="1">
        <v>795</v>
      </c>
    </row>
    <row r="463" spans="1:7">
      <c r="A463" s="1">
        <v>796</v>
      </c>
    </row>
    <row r="464" spans="1:7">
      <c r="A464" s="1">
        <v>797</v>
      </c>
    </row>
    <row r="465" spans="1:1">
      <c r="A465" s="1">
        <v>798</v>
      </c>
    </row>
    <row r="466" spans="1:1">
      <c r="A466" s="1">
        <v>840</v>
      </c>
    </row>
    <row r="467" spans="1:1">
      <c r="A467" s="1">
        <v>841</v>
      </c>
    </row>
    <row r="468" spans="1:1">
      <c r="A468" s="1">
        <v>842</v>
      </c>
    </row>
    <row r="469" spans="1:1">
      <c r="A469" s="1">
        <v>843</v>
      </c>
    </row>
    <row r="470" spans="1:1">
      <c r="A470" s="1">
        <v>844</v>
      </c>
    </row>
    <row r="471" spans="1:1">
      <c r="A471" s="1">
        <v>845</v>
      </c>
    </row>
    <row r="472" spans="1:1">
      <c r="A472" s="1">
        <v>846</v>
      </c>
    </row>
    <row r="473" spans="1:1">
      <c r="A473" s="1">
        <v>848</v>
      </c>
    </row>
    <row r="474" spans="1:1">
      <c r="A474" s="1">
        <v>849</v>
      </c>
    </row>
    <row r="475" spans="1:1">
      <c r="A475" s="1">
        <v>850</v>
      </c>
    </row>
    <row r="476" spans="1:1">
      <c r="A476" s="1">
        <v>851</v>
      </c>
    </row>
    <row r="477" spans="1:1">
      <c r="A477" s="1">
        <v>852</v>
      </c>
    </row>
    <row r="478" spans="1:1">
      <c r="A478" s="1">
        <v>853</v>
      </c>
    </row>
    <row r="479" spans="1:1">
      <c r="A479" s="1">
        <v>854</v>
      </c>
    </row>
    <row r="480" spans="1:1">
      <c r="A480" s="1">
        <v>856</v>
      </c>
    </row>
    <row r="481" spans="1:1">
      <c r="A481" s="1">
        <v>857</v>
      </c>
    </row>
    <row r="482" spans="1:1">
      <c r="A482" s="1">
        <v>858</v>
      </c>
    </row>
    <row r="483" spans="1:1">
      <c r="A483" s="1">
        <v>859</v>
      </c>
    </row>
    <row r="484" spans="1:1">
      <c r="A484" s="1">
        <v>860</v>
      </c>
    </row>
    <row r="485" spans="1:1">
      <c r="A485" s="1">
        <v>861</v>
      </c>
    </row>
    <row r="486" spans="1:1">
      <c r="A486" s="1">
        <v>862</v>
      </c>
    </row>
    <row r="487" spans="1:1">
      <c r="A487" s="1">
        <v>864</v>
      </c>
    </row>
    <row r="488" spans="1:1">
      <c r="A488" s="1">
        <v>865</v>
      </c>
    </row>
    <row r="489" spans="1:1">
      <c r="A489" s="1">
        <v>866</v>
      </c>
    </row>
    <row r="490" spans="1:1">
      <c r="A490" s="1">
        <v>867</v>
      </c>
    </row>
    <row r="491" spans="1:1">
      <c r="A491" s="1">
        <v>868</v>
      </c>
    </row>
    <row r="492" spans="1:1">
      <c r="A492" s="1">
        <v>869</v>
      </c>
    </row>
    <row r="493" spans="1:1">
      <c r="A493" s="1">
        <v>870</v>
      </c>
    </row>
    <row r="494" spans="1:1">
      <c r="A494" s="1">
        <v>872</v>
      </c>
    </row>
    <row r="495" spans="1:1">
      <c r="A495" s="1">
        <v>873</v>
      </c>
    </row>
    <row r="496" spans="1:1">
      <c r="A496" s="1">
        <v>874</v>
      </c>
    </row>
    <row r="497" spans="1:1">
      <c r="A497" s="1">
        <v>875</v>
      </c>
    </row>
    <row r="498" spans="1:1">
      <c r="A498" s="1">
        <v>876</v>
      </c>
    </row>
    <row r="499" spans="1:1">
      <c r="A499" s="1">
        <v>877</v>
      </c>
    </row>
    <row r="500" spans="1:1">
      <c r="A500" s="1">
        <v>878</v>
      </c>
    </row>
    <row r="501" spans="1:1">
      <c r="A501" s="1">
        <v>880</v>
      </c>
    </row>
    <row r="502" spans="1:1">
      <c r="A502" s="1">
        <v>881</v>
      </c>
    </row>
    <row r="503" spans="1:1">
      <c r="A503" s="1">
        <v>882</v>
      </c>
    </row>
    <row r="504" spans="1:1">
      <c r="A504" s="1">
        <v>883</v>
      </c>
    </row>
    <row r="505" spans="1:1">
      <c r="A505" s="1">
        <v>884</v>
      </c>
    </row>
    <row r="506" spans="1:1">
      <c r="A506" s="1">
        <v>885</v>
      </c>
    </row>
    <row r="507" spans="1:1">
      <c r="A507" s="1">
        <v>886</v>
      </c>
    </row>
    <row r="508" spans="1:1">
      <c r="A508" s="1">
        <v>888</v>
      </c>
    </row>
    <row r="509" spans="1:1">
      <c r="A509" s="1">
        <v>889</v>
      </c>
    </row>
    <row r="510" spans="1:1">
      <c r="A510" s="1">
        <v>890</v>
      </c>
    </row>
    <row r="511" spans="1:1">
      <c r="A511" s="1">
        <v>891</v>
      </c>
    </row>
    <row r="512" spans="1:1">
      <c r="A512" s="1">
        <v>892</v>
      </c>
    </row>
    <row r="513" spans="1:1">
      <c r="A513" s="1">
        <v>893</v>
      </c>
    </row>
    <row r="514" spans="1:1">
      <c r="A514" s="1">
        <v>894</v>
      </c>
    </row>
    <row r="515" spans="1:1">
      <c r="A515" s="1">
        <v>896</v>
      </c>
    </row>
    <row r="516" spans="1:1">
      <c r="A516" s="1">
        <v>897</v>
      </c>
    </row>
    <row r="517" spans="1:1">
      <c r="A517" s="1">
        <v>898</v>
      </c>
    </row>
    <row r="518" spans="1:1">
      <c r="A518" s="1">
        <v>899</v>
      </c>
    </row>
    <row r="519" spans="1:1">
      <c r="A519" s="1">
        <v>900</v>
      </c>
    </row>
    <row r="520" spans="1:1">
      <c r="A520" s="1">
        <v>901</v>
      </c>
    </row>
    <row r="521" spans="1:1">
      <c r="A521" s="1">
        <v>902</v>
      </c>
    </row>
    <row r="522" spans="1:1">
      <c r="A522" s="1">
        <v>904</v>
      </c>
    </row>
    <row r="523" spans="1:1">
      <c r="A523" s="1">
        <v>905</v>
      </c>
    </row>
    <row r="524" spans="1:1">
      <c r="A524" s="1">
        <v>906</v>
      </c>
    </row>
    <row r="525" spans="1:1">
      <c r="A525" s="1">
        <v>907</v>
      </c>
    </row>
    <row r="526" spans="1:1">
      <c r="A526" s="1">
        <v>908</v>
      </c>
    </row>
    <row r="527" spans="1:1">
      <c r="A527" s="1">
        <v>909</v>
      </c>
    </row>
    <row r="528" spans="1:1">
      <c r="A528" s="1">
        <v>910</v>
      </c>
    </row>
    <row r="529" spans="1:1">
      <c r="A529" s="1">
        <v>912</v>
      </c>
    </row>
    <row r="530" spans="1:1">
      <c r="A530" s="1">
        <v>913</v>
      </c>
    </row>
    <row r="531" spans="1:1">
      <c r="A531" s="1">
        <v>914</v>
      </c>
    </row>
    <row r="532" spans="1:1">
      <c r="A532" s="1">
        <v>915</v>
      </c>
    </row>
    <row r="533" spans="1:1">
      <c r="A533" s="1">
        <v>916</v>
      </c>
    </row>
    <row r="534" spans="1:1">
      <c r="A534" s="1">
        <v>917</v>
      </c>
    </row>
    <row r="535" spans="1:1">
      <c r="A535" s="1">
        <v>918</v>
      </c>
    </row>
    <row r="536" spans="1:1">
      <c r="A536" s="1">
        <v>920</v>
      </c>
    </row>
    <row r="537" spans="1:1">
      <c r="A537" s="1">
        <v>921</v>
      </c>
    </row>
    <row r="538" spans="1:1">
      <c r="A538" s="1">
        <v>922</v>
      </c>
    </row>
    <row r="539" spans="1:1">
      <c r="A539" s="1">
        <v>923</v>
      </c>
    </row>
    <row r="540" spans="1:1">
      <c r="A540" s="1">
        <v>924</v>
      </c>
    </row>
    <row r="541" spans="1:1">
      <c r="A541" s="1">
        <v>925</v>
      </c>
    </row>
    <row r="542" spans="1:1">
      <c r="A542" s="1">
        <v>926</v>
      </c>
    </row>
    <row r="543" spans="1:1">
      <c r="A543" s="1">
        <v>928</v>
      </c>
    </row>
    <row r="544" spans="1:1">
      <c r="A544" s="1">
        <v>929</v>
      </c>
    </row>
    <row r="545" spans="1:1">
      <c r="A545" s="1">
        <v>930</v>
      </c>
    </row>
    <row r="546" spans="1:1">
      <c r="A546" s="1">
        <v>931</v>
      </c>
    </row>
    <row r="547" spans="1:1">
      <c r="A547" s="1">
        <v>932</v>
      </c>
    </row>
    <row r="548" spans="1:1">
      <c r="A548" s="1">
        <v>933</v>
      </c>
    </row>
    <row r="549" spans="1:1">
      <c r="A549" s="1">
        <v>934</v>
      </c>
    </row>
    <row r="550" spans="1:1">
      <c r="A550" s="1">
        <v>936</v>
      </c>
    </row>
    <row r="551" spans="1:1">
      <c r="A551" s="1">
        <v>937</v>
      </c>
    </row>
    <row r="552" spans="1:1">
      <c r="A552" s="1">
        <v>938</v>
      </c>
    </row>
    <row r="553" spans="1:1">
      <c r="A553" s="1">
        <v>939</v>
      </c>
    </row>
    <row r="554" spans="1:1">
      <c r="A554" s="1">
        <v>940</v>
      </c>
    </row>
    <row r="555" spans="1:1">
      <c r="A555" s="1">
        <v>941</v>
      </c>
    </row>
    <row r="556" spans="1:1">
      <c r="A556" s="1">
        <v>942</v>
      </c>
    </row>
    <row r="557" spans="1:1">
      <c r="A557" s="1">
        <v>944</v>
      </c>
    </row>
    <row r="558" spans="1:1">
      <c r="A558" s="1">
        <v>945</v>
      </c>
    </row>
    <row r="559" spans="1:1">
      <c r="A559" s="1">
        <v>946</v>
      </c>
    </row>
    <row r="560" spans="1:1">
      <c r="A560" s="1">
        <v>947</v>
      </c>
    </row>
    <row r="561" spans="1:1">
      <c r="A561" s="1">
        <v>948</v>
      </c>
    </row>
    <row r="562" spans="1:1">
      <c r="A562" s="1">
        <v>949</v>
      </c>
    </row>
    <row r="563" spans="1:1">
      <c r="A563" s="1">
        <v>950</v>
      </c>
    </row>
    <row r="564" spans="1:1">
      <c r="A564" s="1">
        <v>952</v>
      </c>
    </row>
    <row r="565" spans="1:1">
      <c r="A565" s="1">
        <v>953</v>
      </c>
    </row>
    <row r="566" spans="1:1">
      <c r="A566" s="1">
        <v>954</v>
      </c>
    </row>
    <row r="567" spans="1:1">
      <c r="A567" s="1">
        <v>955</v>
      </c>
    </row>
    <row r="568" spans="1:1">
      <c r="A568" s="1">
        <v>956</v>
      </c>
    </row>
    <row r="569" spans="1:1">
      <c r="A569" s="1">
        <v>957</v>
      </c>
    </row>
    <row r="570" spans="1:1">
      <c r="A570" s="1">
        <v>958</v>
      </c>
    </row>
    <row r="571" spans="1:1">
      <c r="A571" s="1">
        <v>960</v>
      </c>
    </row>
    <row r="572" spans="1:1">
      <c r="A572" s="1">
        <v>961</v>
      </c>
    </row>
    <row r="573" spans="1:1">
      <c r="A573" s="1">
        <v>962</v>
      </c>
    </row>
    <row r="574" spans="1:1">
      <c r="A574" s="1">
        <v>963</v>
      </c>
    </row>
    <row r="575" spans="1:1">
      <c r="A575" s="1">
        <v>964</v>
      </c>
    </row>
    <row r="576" spans="1:1">
      <c r="A576" s="1">
        <v>965</v>
      </c>
    </row>
    <row r="577" spans="1:1">
      <c r="A577" s="1">
        <v>966</v>
      </c>
    </row>
    <row r="578" spans="1:1">
      <c r="A578" s="1">
        <v>968</v>
      </c>
    </row>
    <row r="579" spans="1:1">
      <c r="A579" s="1">
        <v>969</v>
      </c>
    </row>
    <row r="580" spans="1:1">
      <c r="A580" s="1">
        <v>970</v>
      </c>
    </row>
    <row r="581" spans="1:1">
      <c r="A581" s="1">
        <v>971</v>
      </c>
    </row>
    <row r="582" spans="1:1">
      <c r="A582" s="1">
        <v>972</v>
      </c>
    </row>
    <row r="583" spans="1:1">
      <c r="A583" s="1">
        <v>973</v>
      </c>
    </row>
    <row r="584" spans="1:1">
      <c r="A584" s="1">
        <v>974</v>
      </c>
    </row>
    <row r="585" spans="1:1">
      <c r="A585" s="1">
        <v>976</v>
      </c>
    </row>
    <row r="586" spans="1:1">
      <c r="A586" s="1">
        <v>977</v>
      </c>
    </row>
    <row r="587" spans="1:1">
      <c r="A587" s="1">
        <v>978</v>
      </c>
    </row>
    <row r="588" spans="1:1">
      <c r="A588" s="1">
        <v>979</v>
      </c>
    </row>
    <row r="589" spans="1:1">
      <c r="A589" s="1">
        <v>980</v>
      </c>
    </row>
    <row r="590" spans="1:1">
      <c r="A590" s="1">
        <v>981</v>
      </c>
    </row>
    <row r="591" spans="1:1">
      <c r="A591" s="1">
        <v>982</v>
      </c>
    </row>
    <row r="592" spans="1:1">
      <c r="A592" s="1">
        <v>984</v>
      </c>
    </row>
    <row r="593" spans="1:1">
      <c r="A593" s="1">
        <v>985</v>
      </c>
    </row>
    <row r="594" spans="1:1">
      <c r="A594" s="1">
        <v>986</v>
      </c>
    </row>
    <row r="595" spans="1:1">
      <c r="A595" s="1">
        <v>987</v>
      </c>
    </row>
    <row r="596" spans="1:1">
      <c r="A596" s="1">
        <v>988</v>
      </c>
    </row>
    <row r="597" spans="1:1">
      <c r="A597" s="1">
        <v>989</v>
      </c>
    </row>
    <row r="598" spans="1:1">
      <c r="A598" s="1">
        <v>990</v>
      </c>
    </row>
    <row r="599" spans="1:1">
      <c r="A599" s="1">
        <v>991</v>
      </c>
    </row>
    <row r="600" spans="1:1">
      <c r="A600" s="1">
        <v>992</v>
      </c>
    </row>
    <row r="601" spans="1:1">
      <c r="A601" s="1">
        <v>993</v>
      </c>
    </row>
    <row r="602" spans="1:1">
      <c r="A602" s="1">
        <v>994</v>
      </c>
    </row>
    <row r="603" spans="1:1">
      <c r="A603" s="1">
        <v>995</v>
      </c>
    </row>
    <row r="604" spans="1:1">
      <c r="A604" s="1">
        <v>996</v>
      </c>
    </row>
    <row r="605" spans="1:1">
      <c r="A605" s="1">
        <v>998</v>
      </c>
    </row>
    <row r="606" spans="1:1">
      <c r="A606" s="1">
        <v>999</v>
      </c>
    </row>
    <row r="607" spans="1:1">
      <c r="A607" s="1">
        <v>1000</v>
      </c>
    </row>
    <row r="608" spans="1:1">
      <c r="A608" s="1">
        <v>1001</v>
      </c>
    </row>
    <row r="609" spans="1:1">
      <c r="A609" s="1">
        <v>1002</v>
      </c>
    </row>
    <row r="610" spans="1:1">
      <c r="A610" s="1">
        <v>1003</v>
      </c>
    </row>
    <row r="611" spans="1:1">
      <c r="A611" s="1">
        <v>1005</v>
      </c>
    </row>
    <row r="612" spans="1:1">
      <c r="A612" s="1">
        <v>1006</v>
      </c>
    </row>
    <row r="613" spans="1:1">
      <c r="A613" s="1">
        <v>1007</v>
      </c>
    </row>
    <row r="614" spans="1:1">
      <c r="A614" s="1">
        <v>1008</v>
      </c>
    </row>
    <row r="615" spans="1:1">
      <c r="A615" s="1">
        <v>1009</v>
      </c>
    </row>
    <row r="616" spans="1:1">
      <c r="A616" s="1">
        <v>1010</v>
      </c>
    </row>
    <row r="617" spans="1:1">
      <c r="A617" s="1">
        <v>1012</v>
      </c>
    </row>
    <row r="618" spans="1:1">
      <c r="A618" s="1">
        <v>1013</v>
      </c>
    </row>
    <row r="619" spans="1:1">
      <c r="A619" s="1">
        <v>1014</v>
      </c>
    </row>
    <row r="620" spans="1:1">
      <c r="A620" s="1">
        <v>1015</v>
      </c>
    </row>
    <row r="621" spans="1:1">
      <c r="A621" s="1">
        <v>1016</v>
      </c>
    </row>
    <row r="622" spans="1:1">
      <c r="A622" s="1">
        <v>1017</v>
      </c>
    </row>
    <row r="623" spans="1:1">
      <c r="A623" s="1">
        <v>1019</v>
      </c>
    </row>
    <row r="624" spans="1:1">
      <c r="A624" s="1">
        <v>1020</v>
      </c>
    </row>
    <row r="625" spans="1:1">
      <c r="A625" s="1">
        <v>1021</v>
      </c>
    </row>
    <row r="626" spans="1:1">
      <c r="A626" s="1">
        <v>1022</v>
      </c>
    </row>
    <row r="627" spans="1:1">
      <c r="A627" s="1">
        <v>1023</v>
      </c>
    </row>
    <row r="628" spans="1:1">
      <c r="A628" s="1">
        <v>1024</v>
      </c>
    </row>
    <row r="629" spans="1:1">
      <c r="A629" s="1">
        <v>1026</v>
      </c>
    </row>
    <row r="630" spans="1:1">
      <c r="A630" s="1">
        <v>1027</v>
      </c>
    </row>
    <row r="631" spans="1:1">
      <c r="A631" s="1">
        <v>1028</v>
      </c>
    </row>
    <row r="632" spans="1:1">
      <c r="A632" s="1">
        <v>1029</v>
      </c>
    </row>
    <row r="633" spans="1:1">
      <c r="A633" s="1">
        <v>1030</v>
      </c>
    </row>
    <row r="634" spans="1:1">
      <c r="A634" s="1">
        <v>1031</v>
      </c>
    </row>
    <row r="635" spans="1:1">
      <c r="A635" s="1">
        <v>1032</v>
      </c>
    </row>
    <row r="636" spans="1:1">
      <c r="A636" s="1">
        <v>1033</v>
      </c>
    </row>
    <row r="637" spans="1:1">
      <c r="A637" s="1">
        <v>1035</v>
      </c>
    </row>
    <row r="638" spans="1:1">
      <c r="A638" s="1">
        <v>1036</v>
      </c>
    </row>
    <row r="639" spans="1:1">
      <c r="A639" s="1">
        <v>1037</v>
      </c>
    </row>
    <row r="640" spans="1:1">
      <c r="A640" s="1">
        <v>1038</v>
      </c>
    </row>
    <row r="641" spans="1:1">
      <c r="A641" s="1">
        <v>1039</v>
      </c>
    </row>
    <row r="642" spans="1:1">
      <c r="A642" s="1">
        <v>1040</v>
      </c>
    </row>
    <row r="643" spans="1:1">
      <c r="A643" s="1">
        <v>1041</v>
      </c>
    </row>
    <row r="644" spans="1:1">
      <c r="A644" s="1">
        <v>1042</v>
      </c>
    </row>
    <row r="645" spans="1:1">
      <c r="A645" s="1">
        <v>1044</v>
      </c>
    </row>
    <row r="646" spans="1:1">
      <c r="A646" s="1">
        <v>1045</v>
      </c>
    </row>
    <row r="647" spans="1:1">
      <c r="A647" s="1">
        <v>1046</v>
      </c>
    </row>
    <row r="648" spans="1:1">
      <c r="A648" s="1">
        <v>1047</v>
      </c>
    </row>
    <row r="649" spans="1:1">
      <c r="A649" s="1">
        <v>1048</v>
      </c>
    </row>
    <row r="650" spans="1:1">
      <c r="A650" s="1">
        <v>1049</v>
      </c>
    </row>
    <row r="651" spans="1:1">
      <c r="A651" s="1">
        <v>1050</v>
      </c>
    </row>
    <row r="652" spans="1:1">
      <c r="A652" s="1">
        <v>1051</v>
      </c>
    </row>
    <row r="653" spans="1:1">
      <c r="A653" s="1">
        <v>1053</v>
      </c>
    </row>
    <row r="654" spans="1:1">
      <c r="A654" s="1">
        <v>1054</v>
      </c>
    </row>
    <row r="655" spans="1:1">
      <c r="A655" s="1">
        <v>1055</v>
      </c>
    </row>
    <row r="656" spans="1:1">
      <c r="A656" s="1">
        <v>1056</v>
      </c>
    </row>
    <row r="657" spans="1:1">
      <c r="A657" s="1">
        <v>1057</v>
      </c>
    </row>
    <row r="658" spans="1:1">
      <c r="A658" s="1">
        <v>1058</v>
      </c>
    </row>
    <row r="659" spans="1:1">
      <c r="A659" s="1">
        <v>1059</v>
      </c>
    </row>
    <row r="660" spans="1:1">
      <c r="A660" s="1">
        <v>1060</v>
      </c>
    </row>
    <row r="661" spans="1:1">
      <c r="A661" s="1">
        <v>1062</v>
      </c>
    </row>
    <row r="662" spans="1:1">
      <c r="A662" s="1">
        <v>1063</v>
      </c>
    </row>
    <row r="663" spans="1:1">
      <c r="A663" s="1">
        <v>1064</v>
      </c>
    </row>
    <row r="664" spans="1:1">
      <c r="A664" s="1">
        <v>1065</v>
      </c>
    </row>
    <row r="665" spans="1:1">
      <c r="A665" s="1">
        <v>1066</v>
      </c>
    </row>
    <row r="666" spans="1:1">
      <c r="A666" s="1">
        <v>1067</v>
      </c>
    </row>
    <row r="667" spans="1:1">
      <c r="A667" s="1">
        <v>1068</v>
      </c>
    </row>
    <row r="668" spans="1:1">
      <c r="A668" s="1">
        <v>1069</v>
      </c>
    </row>
    <row r="669" spans="1:1">
      <c r="A669" s="1">
        <v>1071</v>
      </c>
    </row>
    <row r="670" spans="1:1">
      <c r="A670" s="1">
        <v>1072</v>
      </c>
    </row>
    <row r="671" spans="1:1">
      <c r="A671" s="1">
        <v>1073</v>
      </c>
    </row>
    <row r="672" spans="1:1">
      <c r="A672" s="1">
        <v>1074</v>
      </c>
    </row>
    <row r="673" spans="1:1">
      <c r="A673" s="1">
        <v>1075</v>
      </c>
    </row>
    <row r="674" spans="1:1">
      <c r="A674" s="1">
        <v>1076</v>
      </c>
    </row>
    <row r="675" spans="1:1">
      <c r="A675" s="1">
        <v>1077</v>
      </c>
    </row>
    <row r="676" spans="1:1">
      <c r="A676" s="1">
        <v>1079</v>
      </c>
    </row>
    <row r="677" spans="1:1">
      <c r="A677" s="1">
        <v>1080</v>
      </c>
    </row>
    <row r="678" spans="1:1">
      <c r="A678" s="1">
        <v>1081</v>
      </c>
    </row>
    <row r="679" spans="1:1">
      <c r="A679" s="1">
        <v>1082</v>
      </c>
    </row>
    <row r="680" spans="1:1">
      <c r="A680" s="1">
        <v>1083</v>
      </c>
    </row>
    <row r="681" spans="1:1">
      <c r="A681" s="1">
        <v>1084</v>
      </c>
    </row>
    <row r="682" spans="1:1">
      <c r="A682" s="1">
        <v>1085</v>
      </c>
    </row>
    <row r="683" spans="1:1">
      <c r="A683" s="1">
        <v>1086</v>
      </c>
    </row>
    <row r="684" spans="1:1">
      <c r="A684" s="1">
        <v>1088</v>
      </c>
    </row>
    <row r="685" spans="1:1">
      <c r="A685" s="1">
        <v>1089</v>
      </c>
    </row>
    <row r="686" spans="1:1">
      <c r="A686" s="1">
        <v>1090</v>
      </c>
    </row>
    <row r="687" spans="1:1">
      <c r="A687" s="1">
        <v>1091</v>
      </c>
    </row>
    <row r="688" spans="1:1">
      <c r="A688" s="1">
        <v>1092</v>
      </c>
    </row>
    <row r="689" spans="1:1">
      <c r="A689" s="1">
        <v>1093</v>
      </c>
    </row>
    <row r="690" spans="1:1">
      <c r="A690" s="1">
        <v>1094</v>
      </c>
    </row>
    <row r="691" spans="1:1">
      <c r="A691" s="1">
        <v>1095</v>
      </c>
    </row>
    <row r="692" spans="1:1">
      <c r="A692" s="1">
        <v>1097</v>
      </c>
    </row>
    <row r="693" spans="1:1">
      <c r="A693" s="1">
        <v>1098</v>
      </c>
    </row>
    <row r="694" spans="1:1">
      <c r="A694" s="1">
        <v>1099</v>
      </c>
    </row>
    <row r="695" spans="1:1">
      <c r="A695" s="1">
        <v>1100</v>
      </c>
    </row>
    <row r="696" spans="1:1">
      <c r="A696" s="1">
        <v>1101</v>
      </c>
    </row>
    <row r="697" spans="1:1">
      <c r="A697" s="1">
        <v>1102</v>
      </c>
    </row>
    <row r="698" spans="1:1">
      <c r="A698" s="1">
        <v>1103</v>
      </c>
    </row>
    <row r="699" spans="1:1">
      <c r="A699" s="1">
        <v>1104</v>
      </c>
    </row>
    <row r="700" spans="1:1">
      <c r="A700" s="1">
        <v>1106</v>
      </c>
    </row>
    <row r="701" spans="1:1">
      <c r="A701" s="1">
        <v>1107</v>
      </c>
    </row>
    <row r="702" spans="1:1">
      <c r="A702" s="1">
        <v>1108</v>
      </c>
    </row>
    <row r="703" spans="1:1">
      <c r="A703" s="1">
        <v>1109</v>
      </c>
    </row>
    <row r="704" spans="1:1">
      <c r="A704" s="1">
        <v>1110</v>
      </c>
    </row>
    <row r="705" spans="1:1">
      <c r="A705" s="1">
        <v>1111</v>
      </c>
    </row>
    <row r="706" spans="1:1">
      <c r="A706" s="1">
        <v>1112</v>
      </c>
    </row>
    <row r="707" spans="1:1">
      <c r="A707" s="1">
        <v>1113</v>
      </c>
    </row>
    <row r="708" spans="1:1">
      <c r="A708" s="1">
        <v>1115</v>
      </c>
    </row>
    <row r="709" spans="1:1">
      <c r="A709" s="1">
        <v>1116</v>
      </c>
    </row>
    <row r="710" spans="1:1">
      <c r="A710" s="1">
        <v>1117</v>
      </c>
    </row>
    <row r="711" spans="1:1">
      <c r="A711" s="1">
        <v>1118</v>
      </c>
    </row>
    <row r="712" spans="1:1">
      <c r="A712" s="1">
        <v>1119</v>
      </c>
    </row>
    <row r="713" spans="1:1">
      <c r="A713" s="1">
        <v>1120</v>
      </c>
    </row>
    <row r="714" spans="1:1">
      <c r="A714" s="1">
        <v>1121</v>
      </c>
    </row>
    <row r="715" spans="1:1">
      <c r="A715" s="1">
        <v>1122</v>
      </c>
    </row>
    <row r="716" spans="1:1">
      <c r="A716" s="1">
        <v>1124</v>
      </c>
    </row>
    <row r="717" spans="1:1">
      <c r="A717" s="1">
        <v>1125</v>
      </c>
    </row>
    <row r="718" spans="1:1">
      <c r="A718" s="1">
        <v>1126</v>
      </c>
    </row>
    <row r="719" spans="1:1">
      <c r="A719" s="1">
        <v>1127</v>
      </c>
    </row>
    <row r="720" spans="1:1">
      <c r="A720" s="1">
        <v>1128</v>
      </c>
    </row>
    <row r="721" spans="1:1">
      <c r="A721" s="1">
        <v>1129</v>
      </c>
    </row>
    <row r="722" spans="1:1">
      <c r="A722" s="1">
        <v>1130</v>
      </c>
    </row>
    <row r="723" spans="1:1">
      <c r="A723" s="1">
        <v>1132</v>
      </c>
    </row>
    <row r="724" spans="1:1">
      <c r="A724" s="1">
        <v>1133</v>
      </c>
    </row>
    <row r="725" spans="1:1">
      <c r="A725" s="1">
        <v>1134</v>
      </c>
    </row>
    <row r="726" spans="1:1">
      <c r="A726" s="1">
        <v>1135</v>
      </c>
    </row>
    <row r="727" spans="1:1">
      <c r="A727" s="1">
        <v>1136</v>
      </c>
    </row>
    <row r="728" spans="1:1">
      <c r="A728" s="1">
        <v>1137</v>
      </c>
    </row>
    <row r="729" spans="1:1">
      <c r="A729" s="1">
        <v>1138</v>
      </c>
    </row>
    <row r="730" spans="1:1">
      <c r="A730" s="1">
        <v>1140</v>
      </c>
    </row>
    <row r="731" spans="1:1">
      <c r="A731" s="1">
        <v>1141</v>
      </c>
    </row>
    <row r="732" spans="1:1">
      <c r="A732" s="1">
        <v>1142</v>
      </c>
    </row>
    <row r="733" spans="1:1">
      <c r="A733" s="1">
        <v>1143</v>
      </c>
    </row>
    <row r="734" spans="1:1">
      <c r="A734" s="1">
        <v>1144</v>
      </c>
    </row>
    <row r="735" spans="1:1">
      <c r="A735" s="1">
        <v>1145</v>
      </c>
    </row>
    <row r="736" spans="1:1">
      <c r="A736" s="1">
        <v>1146</v>
      </c>
    </row>
    <row r="737" spans="1:1">
      <c r="A737" s="1">
        <v>1148</v>
      </c>
    </row>
    <row r="738" spans="1:1">
      <c r="A738" s="1">
        <v>1149</v>
      </c>
    </row>
    <row r="739" spans="1:1">
      <c r="A739" s="1">
        <v>1150</v>
      </c>
    </row>
    <row r="740" spans="1:1">
      <c r="A740" s="1">
        <v>1151</v>
      </c>
    </row>
    <row r="741" spans="1:1">
      <c r="A741" s="1">
        <v>1152</v>
      </c>
    </row>
    <row r="742" spans="1:1">
      <c r="A742" s="1">
        <v>1153</v>
      </c>
    </row>
    <row r="743" spans="1:1">
      <c r="A743" s="1">
        <v>1154</v>
      </c>
    </row>
    <row r="744" spans="1:1">
      <c r="A744" s="1">
        <v>1156</v>
      </c>
    </row>
    <row r="745" spans="1:1">
      <c r="A745" s="1">
        <v>1157</v>
      </c>
    </row>
    <row r="746" spans="1:1">
      <c r="A746" s="1">
        <v>1158</v>
      </c>
    </row>
    <row r="747" spans="1:1">
      <c r="A747" s="1">
        <v>1159</v>
      </c>
    </row>
    <row r="748" spans="1:1">
      <c r="A748" s="1">
        <v>1160</v>
      </c>
    </row>
    <row r="749" spans="1:1">
      <c r="A749" s="1">
        <v>1161</v>
      </c>
    </row>
    <row r="750" spans="1:1">
      <c r="A750" s="1">
        <v>1162</v>
      </c>
    </row>
    <row r="751" spans="1:1">
      <c r="A751" s="1">
        <v>1164</v>
      </c>
    </row>
    <row r="752" spans="1:1">
      <c r="A752" s="1">
        <v>1165</v>
      </c>
    </row>
    <row r="753" spans="1:1">
      <c r="A753" s="1">
        <v>1166</v>
      </c>
    </row>
    <row r="754" spans="1:1">
      <c r="A754" s="1">
        <v>1167</v>
      </c>
    </row>
    <row r="755" spans="1:1">
      <c r="A755" s="1">
        <v>1168</v>
      </c>
    </row>
    <row r="756" spans="1:1">
      <c r="A756" s="1">
        <v>1169</v>
      </c>
    </row>
    <row r="757" spans="1:1">
      <c r="A757" s="1">
        <v>1170</v>
      </c>
    </row>
    <row r="758" spans="1:1">
      <c r="A758" s="1">
        <v>1172</v>
      </c>
    </row>
    <row r="759" spans="1:1">
      <c r="A759" s="1">
        <v>1173</v>
      </c>
    </row>
    <row r="760" spans="1:1">
      <c r="A760" s="1">
        <v>1174</v>
      </c>
    </row>
    <row r="761" spans="1:1">
      <c r="A761" s="1">
        <v>1175</v>
      </c>
    </row>
    <row r="762" spans="1:1">
      <c r="A762" s="1">
        <v>1176</v>
      </c>
    </row>
    <row r="763" spans="1:1">
      <c r="A763" s="1">
        <v>1177</v>
      </c>
    </row>
    <row r="764" spans="1:1">
      <c r="A764" s="1">
        <v>1178</v>
      </c>
    </row>
    <row r="765" spans="1:1">
      <c r="A765" s="1">
        <v>1180</v>
      </c>
    </row>
    <row r="766" spans="1:1">
      <c r="A766" s="1">
        <v>1181</v>
      </c>
    </row>
    <row r="767" spans="1:1">
      <c r="A767" s="1">
        <v>1182</v>
      </c>
    </row>
    <row r="768" spans="1:1">
      <c r="A768" s="1">
        <v>1183</v>
      </c>
    </row>
    <row r="769" spans="1:1">
      <c r="A769" s="1">
        <v>1184</v>
      </c>
    </row>
    <row r="770" spans="1:1">
      <c r="A770" s="1">
        <v>1185</v>
      </c>
    </row>
    <row r="771" spans="1:1">
      <c r="A771" s="1">
        <v>1186</v>
      </c>
    </row>
    <row r="772" spans="1:1">
      <c r="A772" s="1">
        <v>1188</v>
      </c>
    </row>
    <row r="773" spans="1:1">
      <c r="A773" s="1">
        <v>1189</v>
      </c>
    </row>
    <row r="774" spans="1:1">
      <c r="A774" s="1">
        <v>1190</v>
      </c>
    </row>
    <row r="775" spans="1:1">
      <c r="A775" s="1">
        <v>1191</v>
      </c>
    </row>
    <row r="776" spans="1:1">
      <c r="A776" s="1">
        <v>1192</v>
      </c>
    </row>
    <row r="777" spans="1:1">
      <c r="A777" s="1">
        <v>1194</v>
      </c>
    </row>
    <row r="778" spans="1:1">
      <c r="A778" s="1">
        <v>1195</v>
      </c>
    </row>
    <row r="779" spans="1:1">
      <c r="A779" s="1">
        <v>1196</v>
      </c>
    </row>
    <row r="780" spans="1:1">
      <c r="A780" s="1">
        <v>1197</v>
      </c>
    </row>
    <row r="781" spans="1:1">
      <c r="A781" s="1">
        <v>1198</v>
      </c>
    </row>
    <row r="782" spans="1:1">
      <c r="A782" s="1">
        <v>1200</v>
      </c>
    </row>
    <row r="783" spans="1:1">
      <c r="A783" s="1">
        <v>1201</v>
      </c>
    </row>
    <row r="784" spans="1:1">
      <c r="A784" s="1">
        <v>1202</v>
      </c>
    </row>
    <row r="785" spans="1:1">
      <c r="A785" s="1">
        <v>1203</v>
      </c>
    </row>
    <row r="786" spans="1:1">
      <c r="A786" s="1">
        <v>1204</v>
      </c>
    </row>
    <row r="787" spans="1:1">
      <c r="A787" s="1">
        <v>1206</v>
      </c>
    </row>
    <row r="788" spans="1:1">
      <c r="A788" s="1">
        <v>1207</v>
      </c>
    </row>
    <row r="789" spans="1:1">
      <c r="A789" s="1">
        <v>1208</v>
      </c>
    </row>
    <row r="790" spans="1:1">
      <c r="A790" s="1">
        <v>1209</v>
      </c>
    </row>
    <row r="791" spans="1:1">
      <c r="A791" s="1">
        <v>1210</v>
      </c>
    </row>
    <row r="792" spans="1:1">
      <c r="A792" s="1">
        <v>1212</v>
      </c>
    </row>
    <row r="793" spans="1:1">
      <c r="A793" s="1">
        <v>1213</v>
      </c>
    </row>
    <row r="794" spans="1:1">
      <c r="A794" s="1">
        <v>1214</v>
      </c>
    </row>
    <row r="795" spans="1:1">
      <c r="A795" s="1">
        <v>1215</v>
      </c>
    </row>
    <row r="796" spans="1:1">
      <c r="A796" s="1">
        <v>1216</v>
      </c>
    </row>
    <row r="797" spans="1:1">
      <c r="A797" s="1">
        <v>1218</v>
      </c>
    </row>
    <row r="798" spans="1:1">
      <c r="A798" s="1">
        <v>1219</v>
      </c>
    </row>
    <row r="799" spans="1:1">
      <c r="A799" s="1">
        <v>1220</v>
      </c>
    </row>
    <row r="800" spans="1:1">
      <c r="A800" s="1">
        <v>1221</v>
      </c>
    </row>
    <row r="801" spans="1:1">
      <c r="A801" s="1">
        <v>1222</v>
      </c>
    </row>
    <row r="802" spans="1:1">
      <c r="A802" s="1">
        <v>1223</v>
      </c>
    </row>
    <row r="803" spans="1:1">
      <c r="A803" s="1">
        <v>1224</v>
      </c>
    </row>
    <row r="804" spans="1:1">
      <c r="A804" s="1">
        <v>1226</v>
      </c>
    </row>
    <row r="805" spans="1:1">
      <c r="A805" s="1">
        <v>1227</v>
      </c>
    </row>
    <row r="806" spans="1:1">
      <c r="A806" s="1">
        <v>1228</v>
      </c>
    </row>
    <row r="807" spans="1:1">
      <c r="A807" s="1">
        <v>1229</v>
      </c>
    </row>
    <row r="808" spans="1:1">
      <c r="A808" s="1">
        <v>1230</v>
      </c>
    </row>
    <row r="809" spans="1:1">
      <c r="A809" s="1">
        <v>1231</v>
      </c>
    </row>
    <row r="810" spans="1:1">
      <c r="A810" s="1">
        <v>1232</v>
      </c>
    </row>
    <row r="811" spans="1:1">
      <c r="A811" s="1">
        <v>1234</v>
      </c>
    </row>
    <row r="812" spans="1:1">
      <c r="A812" s="1">
        <v>1235</v>
      </c>
    </row>
    <row r="813" spans="1:1">
      <c r="A813" s="1">
        <v>1236</v>
      </c>
    </row>
    <row r="814" spans="1:1">
      <c r="A814" s="1">
        <v>1237</v>
      </c>
    </row>
    <row r="815" spans="1:1">
      <c r="A815" s="1">
        <v>1238</v>
      </c>
    </row>
    <row r="816" spans="1:1">
      <c r="A816" s="1">
        <v>1239</v>
      </c>
    </row>
    <row r="817" spans="1:1">
      <c r="A817" s="1">
        <v>1240</v>
      </c>
    </row>
    <row r="818" spans="1:1">
      <c r="A818" s="1">
        <v>1241</v>
      </c>
    </row>
    <row r="819" spans="1:1">
      <c r="A819" s="1">
        <v>1242</v>
      </c>
    </row>
    <row r="820" spans="1:1">
      <c r="A820" s="1">
        <v>1243</v>
      </c>
    </row>
    <row r="821" spans="1:1">
      <c r="A821" s="1">
        <v>1244</v>
      </c>
    </row>
    <row r="822" spans="1:1">
      <c r="A822" s="1">
        <v>1245</v>
      </c>
    </row>
    <row r="823" spans="1:1">
      <c r="A823" s="1">
        <v>1246</v>
      </c>
    </row>
    <row r="824" spans="1:1">
      <c r="A824" s="1">
        <v>1247</v>
      </c>
    </row>
    <row r="825" spans="1:1">
      <c r="A825" s="1">
        <v>1248</v>
      </c>
    </row>
    <row r="826" spans="1:1">
      <c r="A826" s="1">
        <v>1249</v>
      </c>
    </row>
    <row r="827" spans="1:1">
      <c r="A827" s="1">
        <v>1250</v>
      </c>
    </row>
    <row r="828" spans="1:1">
      <c r="A828" s="1">
        <v>1251</v>
      </c>
    </row>
    <row r="829" spans="1:1">
      <c r="A829" s="1">
        <v>1252</v>
      </c>
    </row>
    <row r="830" spans="1:1">
      <c r="A830" s="1">
        <v>1253</v>
      </c>
    </row>
    <row r="1781" spans="5:5">
      <c r="E1781" s="7"/>
    </row>
    <row r="1782" spans="5:5">
      <c r="E1782" s="7"/>
    </row>
  </sheetData>
  <phoneticPr fontId="6" type="noConversion"/>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97916-C800-0B43-AA97-EF77C2313986}">
  <sheetPr codeName="Blad5"/>
  <dimension ref="A1:C1"/>
  <sheetViews>
    <sheetView workbookViewId="0">
      <selection activeCell="C1" sqref="C1"/>
    </sheetView>
  </sheetViews>
  <sheetFormatPr defaultColWidth="11.42578125" defaultRowHeight="15"/>
  <sheetData>
    <row r="1" spans="1:3">
      <c r="A1" t="s">
        <v>1248</v>
      </c>
      <c r="B1" s="2" t="e">
        <f>_xlfn.TEXTJOIN(" ",TRUE,planning!#REF!)</f>
        <v>#REF!</v>
      </c>
      <c r="C1" t="e">
        <f>CONCATENATE(A1,B1)</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planning</vt:lpstr>
      <vt:lpstr>vallabels</vt:lpstr>
      <vt:lpstr>order</vt:lpstr>
      <vt:lpstr>planning!_FilterDatabase</vt:lpstr>
    </vt:vector>
  </TitlesOfParts>
  <Manager/>
  <Company>University of Gothenburg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Elias Markstedt</dc:creator>
  <cp:keywords/>
  <dc:description/>
  <cp:lastModifiedBy>André Jernung</cp:lastModifiedBy>
  <cp:revision>85</cp:revision>
  <dcterms:created xsi:type="dcterms:W3CDTF">2018-01-09T16:24:02Z</dcterms:created>
  <dcterms:modified xsi:type="dcterms:W3CDTF">2022-07-08T16:26:22Z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University of Gothenburg</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